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Q-Office\Climate-2020\"/>
    </mc:Choice>
  </mc:AlternateContent>
  <bookViews>
    <workbookView xWindow="0" yWindow="0" windowWidth="19200" windowHeight="6470" activeTab="9"/>
  </bookViews>
  <sheets>
    <sheet name="1" sheetId="1" r:id="rId1"/>
    <sheet name="2" sheetId="2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</sheets>
  <externalReferences>
    <externalReference r:id="rId11"/>
    <externalReference r:id="rId12"/>
    <externalReference r:id="rId13"/>
  </externalReferences>
  <definedNames>
    <definedName name="_xlnm.Print_Area" localSheetId="0">'1'!$B$1:$I$2</definedName>
    <definedName name="_xlnm.Print_Area" localSheetId="1">'2'!#REF!</definedName>
    <definedName name="_xlnm.Print_Area" localSheetId="4">'5'!#REF!</definedName>
    <definedName name="_xlnm.Print_Area" localSheetId="5">'6'!$B$1:$M$10</definedName>
    <definedName name="_xlnm.Print_Titles" localSheetId="9">'10'!$B:$B,'10'!$4:$4</definedName>
    <definedName name="_xlnm.Print_Titles" localSheetId="2">'3'!$B:$B,'3'!#REF!</definedName>
    <definedName name="_xlnm.Print_Titles" localSheetId="3">'4'!$B:$B,'4'!$4:$4</definedName>
    <definedName name="_xlnm.Print_Titles" localSheetId="6">'7'!$B:$B,'7'!$4:$4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 l="1"/>
  <c r="L22" i="2"/>
  <c r="N22" i="2"/>
</calcChain>
</file>

<file path=xl/sharedStrings.xml><?xml version="1.0" encoding="utf-8"?>
<sst xmlns="http://schemas.openxmlformats.org/spreadsheetml/2006/main" count="447" uniqueCount="276">
  <si>
    <t>FDI into Arab Region</t>
  </si>
  <si>
    <t>Year</t>
  </si>
  <si>
    <t>Projects</t>
  </si>
  <si>
    <t>Jobs created</t>
  </si>
  <si>
    <t>Companies</t>
  </si>
  <si>
    <t>2019</t>
  </si>
  <si>
    <t>2018</t>
  </si>
  <si>
    <t>Number of projects</t>
  </si>
  <si>
    <t xml:space="preserve">Capital investment </t>
  </si>
  <si>
    <t>Total</t>
  </si>
  <si>
    <t>Total (USD m)</t>
  </si>
  <si>
    <t>Capex</t>
  </si>
  <si>
    <t>Country</t>
  </si>
  <si>
    <t>No. projects</t>
  </si>
  <si>
    <t>Capex (USD m)</t>
  </si>
  <si>
    <t>Avg capex (USD m)</t>
  </si>
  <si>
    <t>Avg jobs</t>
  </si>
  <si>
    <t>UAE</t>
  </si>
  <si>
    <t>Egypt</t>
  </si>
  <si>
    <t>Saudi Arabia</t>
  </si>
  <si>
    <t>Morocco</t>
  </si>
  <si>
    <t>Oman</t>
  </si>
  <si>
    <t>Tunisia</t>
  </si>
  <si>
    <t>Bahrain</t>
  </si>
  <si>
    <t>Qatar</t>
  </si>
  <si>
    <t>Jordan</t>
  </si>
  <si>
    <t>Kuwait</t>
  </si>
  <si>
    <t>Algeria</t>
  </si>
  <si>
    <t>Iraq</t>
  </si>
  <si>
    <t>Lebanon</t>
  </si>
  <si>
    <t>Djibouti</t>
  </si>
  <si>
    <t>Palestine</t>
  </si>
  <si>
    <t>Sudan</t>
  </si>
  <si>
    <t>Mauritania</t>
  </si>
  <si>
    <t>Libya</t>
  </si>
  <si>
    <t>FDI into Arab Region 2018-2019</t>
  </si>
  <si>
    <t>World region</t>
  </si>
  <si>
    <t>Western Europe</t>
  </si>
  <si>
    <t>Asia-Pacific</t>
  </si>
  <si>
    <t>Middle East</t>
  </si>
  <si>
    <t>North America</t>
  </si>
  <si>
    <t>Emerging Europe</t>
  </si>
  <si>
    <t>Africa</t>
  </si>
  <si>
    <t>Latin America &amp; Caribbean</t>
  </si>
  <si>
    <t>Source Region 2019</t>
  </si>
  <si>
    <t>Source Region 2018</t>
  </si>
  <si>
    <t>Source Country</t>
  </si>
  <si>
    <t>United States</t>
  </si>
  <si>
    <t>China</t>
  </si>
  <si>
    <t>Switzerland</t>
  </si>
  <si>
    <t>France</t>
  </si>
  <si>
    <t>Japan</t>
  </si>
  <si>
    <t>United Kingdom</t>
  </si>
  <si>
    <t>Germany</t>
  </si>
  <si>
    <t>India</t>
  </si>
  <si>
    <t>Spain</t>
  </si>
  <si>
    <t>Russia</t>
  </si>
  <si>
    <t>Norway</t>
  </si>
  <si>
    <t>South Korea</t>
  </si>
  <si>
    <t>Netherlands</t>
  </si>
  <si>
    <t>Turkey</t>
  </si>
  <si>
    <t>Pakistan</t>
  </si>
  <si>
    <t>Singapore</t>
  </si>
  <si>
    <t>Canada</t>
  </si>
  <si>
    <t>Italy</t>
  </si>
  <si>
    <t>Belgium</t>
  </si>
  <si>
    <t>Hong Kong</t>
  </si>
  <si>
    <t>Malaysia</t>
  </si>
  <si>
    <t>Ireland</t>
  </si>
  <si>
    <t>Cyprus</t>
  </si>
  <si>
    <t>Thailand</t>
  </si>
  <si>
    <t>Nigeria</t>
  </si>
  <si>
    <t>Brazil</t>
  </si>
  <si>
    <t>Australia</t>
  </si>
  <si>
    <t>Austria</t>
  </si>
  <si>
    <t>Denmark</t>
  </si>
  <si>
    <t>Sweden</t>
  </si>
  <si>
    <t>Luxembourg</t>
  </si>
  <si>
    <t>Finland</t>
  </si>
  <si>
    <t>Lithuania</t>
  </si>
  <si>
    <t>Portugal</t>
  </si>
  <si>
    <t>Mauritius</t>
  </si>
  <si>
    <t>Belize</t>
  </si>
  <si>
    <t>Greece</t>
  </si>
  <si>
    <t>Iran</t>
  </si>
  <si>
    <t>South Africa</t>
  </si>
  <si>
    <t>Ghana</t>
  </si>
  <si>
    <t>Liechtenstein</t>
  </si>
  <si>
    <t>Sri Lanka</t>
  </si>
  <si>
    <t>Ethiopia</t>
  </si>
  <si>
    <t>Malta</t>
  </si>
  <si>
    <t>Vietnam</t>
  </si>
  <si>
    <t>Serbia</t>
  </si>
  <si>
    <t>Mexico</t>
  </si>
  <si>
    <t>Poland</t>
  </si>
  <si>
    <t>Romania</t>
  </si>
  <si>
    <t>Iceland</t>
  </si>
  <si>
    <t>Kazakhstan</t>
  </si>
  <si>
    <t>Senegal</t>
  </si>
  <si>
    <t>Ukraine</t>
  </si>
  <si>
    <t>Kyrgyzstan</t>
  </si>
  <si>
    <t>Philippines</t>
  </si>
  <si>
    <t>Indonesia</t>
  </si>
  <si>
    <t>Belarus</t>
  </si>
  <si>
    <t>Estonia</t>
  </si>
  <si>
    <t>Bangladesh</t>
  </si>
  <si>
    <t>Togo</t>
  </si>
  <si>
    <t>Kenya</t>
  </si>
  <si>
    <t>Bermuda</t>
  </si>
  <si>
    <t>Chile</t>
  </si>
  <si>
    <t>Peru</t>
  </si>
  <si>
    <t>1) © fDi Markets, from the Financial Times Ltd 2020.  Data subject to terms and conditions of use</t>
  </si>
  <si>
    <t>2) All Capex figures shown in the table are in USD - United States Dollar millions</t>
  </si>
  <si>
    <t>3) Capex data includes estimated values. Financial Times Ltd takes no responsibility for the accuracy or otherwise of this data.</t>
  </si>
  <si>
    <t xml:space="preserve">Source Countries </t>
  </si>
  <si>
    <t>Industry Business activity</t>
  </si>
  <si>
    <t>Business Services</t>
  </si>
  <si>
    <t>Sales, Marketing &amp; Support</t>
  </si>
  <si>
    <t>Manufacturing</t>
  </si>
  <si>
    <t>Retail</t>
  </si>
  <si>
    <t>Construction</t>
  </si>
  <si>
    <t>Logistics, Distribution &amp; Transportation</t>
  </si>
  <si>
    <t>Headquarters</t>
  </si>
  <si>
    <t>Research &amp; Development</t>
  </si>
  <si>
    <t>Electricity</t>
  </si>
  <si>
    <t>Education &amp; Training</t>
  </si>
  <si>
    <t>Maintenance &amp; Servicing</t>
  </si>
  <si>
    <t>ICT &amp; Internet Infrastructure</t>
  </si>
  <si>
    <t>Customer Contact Centre</t>
  </si>
  <si>
    <t>Recycling</t>
  </si>
  <si>
    <t>Technical Support Centre</t>
  </si>
  <si>
    <t>Extraction</t>
  </si>
  <si>
    <t>Buiseness Activities: No. of Projects</t>
  </si>
  <si>
    <t>Buiseness Activities: CAPEX (USD m)</t>
  </si>
  <si>
    <t>Industry Sector</t>
  </si>
  <si>
    <t>Business services</t>
  </si>
  <si>
    <t>Financial services</t>
  </si>
  <si>
    <t>Software &amp; IT services</t>
  </si>
  <si>
    <t>Textiles</t>
  </si>
  <si>
    <t>Hotels &amp; tourism</t>
  </si>
  <si>
    <t>Communications</t>
  </si>
  <si>
    <t>Transportation &amp; Warehousing</t>
  </si>
  <si>
    <t>Consumer products</t>
  </si>
  <si>
    <t>Food &amp; Beverages</t>
  </si>
  <si>
    <t>Real estate</t>
  </si>
  <si>
    <t>Renewable energy</t>
  </si>
  <si>
    <t>Industrial equipment</t>
  </si>
  <si>
    <t>Electronic components</t>
  </si>
  <si>
    <t>Coal, oil &amp; gas</t>
  </si>
  <si>
    <t>Chemicals</t>
  </si>
  <si>
    <t>Aerospace</t>
  </si>
  <si>
    <t>Metals</t>
  </si>
  <si>
    <t>Leisure &amp; entertainment</t>
  </si>
  <si>
    <t>Automotive components</t>
  </si>
  <si>
    <t>Healthcare</t>
  </si>
  <si>
    <t>Automotive OEM</t>
  </si>
  <si>
    <t>Consumer electronics</t>
  </si>
  <si>
    <t>Plastics</t>
  </si>
  <si>
    <t>Building materials</t>
  </si>
  <si>
    <t>Business machines &amp; equipment</t>
  </si>
  <si>
    <t>Rubber</t>
  </si>
  <si>
    <t>Pharmaceuticals</t>
  </si>
  <si>
    <t>Non-automotive transport OEM</t>
  </si>
  <si>
    <t>Space &amp; defence</t>
  </si>
  <si>
    <t>Ceramics &amp; glass</t>
  </si>
  <si>
    <t>Medical devices</t>
  </si>
  <si>
    <t>Biotechnology</t>
  </si>
  <si>
    <t>Engines &amp; turbines</t>
  </si>
  <si>
    <t>Paper, printing &amp; packaging</t>
  </si>
  <si>
    <t>Wood products</t>
  </si>
  <si>
    <t>Minerals</t>
  </si>
  <si>
    <t xml:space="preserve">Renewable Energy </t>
  </si>
  <si>
    <t>Majid Al Futtaim Group (MAF Group)</t>
  </si>
  <si>
    <t>ACWA Power International</t>
  </si>
  <si>
    <t>Investing company</t>
  </si>
  <si>
    <t>Ineos</t>
  </si>
  <si>
    <t>Marakez</t>
  </si>
  <si>
    <t>Huajian Group</t>
  </si>
  <si>
    <t>Arabian Centres Company</t>
  </si>
  <si>
    <t>General Electric (GE)</t>
  </si>
  <si>
    <t>PetroJet</t>
  </si>
  <si>
    <t>Baker Hughes</t>
  </si>
  <si>
    <t>Hanergy Thin Film Power</t>
  </si>
  <si>
    <t>Scatec Solar</t>
  </si>
  <si>
    <t>Marubeni</t>
  </si>
  <si>
    <t>Hyatt International</t>
  </si>
  <si>
    <t>Halliburton</t>
  </si>
  <si>
    <t>Mitsui &amp; Co</t>
  </si>
  <si>
    <t>Daelim</t>
  </si>
  <si>
    <t>Al Nowais Investments</t>
  </si>
  <si>
    <t>Pearl Petroleum</t>
  </si>
  <si>
    <t>Gazprom Neft</t>
  </si>
  <si>
    <t>Shell Development Oman</t>
  </si>
  <si>
    <t>Acciona</t>
  </si>
  <si>
    <t>Arada</t>
  </si>
  <si>
    <t>Roadbot</t>
  </si>
  <si>
    <t>Baalbaki Chemical Industries (BCI Holding)</t>
  </si>
  <si>
    <t>Oilfields Supply Centre</t>
  </si>
  <si>
    <t>Sika</t>
  </si>
  <si>
    <t>BSW Group Holdings</t>
  </si>
  <si>
    <t>TIME Hotels Management</t>
  </si>
  <si>
    <t>Movenpick Hotels &amp; Resorts (Moevenpick Hotels &amp; Resorts)</t>
  </si>
  <si>
    <t>Ascott Group</t>
  </si>
  <si>
    <t>China State Construction Engineering Corporation (CSCEC)</t>
  </si>
  <si>
    <t>Bodo Moller Chemie Gmbh</t>
  </si>
  <si>
    <t>Siemens</t>
  </si>
  <si>
    <t>SV Pittie Sohar Textiles FZC-LLC</t>
  </si>
  <si>
    <t>Schlumberger</t>
  </si>
  <si>
    <t>ABO Wind</t>
  </si>
  <si>
    <t>Engie (GDF SUEZ) (Gaz de France)</t>
  </si>
  <si>
    <t>National Basketball Association (NBA)</t>
  </si>
  <si>
    <t>Lucky Cement</t>
  </si>
  <si>
    <t>Attock Cement</t>
  </si>
  <si>
    <t>Nissan</t>
  </si>
  <si>
    <t>Omniyat</t>
  </si>
  <si>
    <t>Zorlu Energy</t>
  </si>
  <si>
    <t>Nestle Middle East FZE</t>
  </si>
  <si>
    <t>Masdar</t>
  </si>
  <si>
    <t>Tawasul Telecom</t>
  </si>
  <si>
    <t>Wasco Coatings Middle East</t>
  </si>
  <si>
    <t>Chevron Phillips Chemical</t>
  </si>
  <si>
    <t>Rixos Hotels</t>
  </si>
  <si>
    <t>Steigenberger Hotels</t>
  </si>
  <si>
    <t>DHL Express</t>
  </si>
  <si>
    <t>DoubleStar</t>
  </si>
  <si>
    <t>Fotowatio Renewable Ventures (FRV)</t>
  </si>
  <si>
    <t>FAS Energy</t>
  </si>
  <si>
    <t>AMEA Power</t>
  </si>
  <si>
    <t>Oracle</t>
  </si>
  <si>
    <t>National Oilwell Varco (NOV)</t>
  </si>
  <si>
    <t>Rosneft</t>
  </si>
  <si>
    <t>Eni SpA (Eni)</t>
  </si>
  <si>
    <t>Shanghai Automotive Industry Corporation (SAIC)</t>
  </si>
  <si>
    <t>LuLu</t>
  </si>
  <si>
    <t>Microsoft</t>
  </si>
  <si>
    <t>Ooredoo Oman (Nawras)</t>
  </si>
  <si>
    <t>Landmark Group</t>
  </si>
  <si>
    <t>CITIC Group</t>
  </si>
  <si>
    <t>OMV</t>
  </si>
  <si>
    <t>Gulf Cyro</t>
  </si>
  <si>
    <t>Nibulon</t>
  </si>
  <si>
    <t>British Petroleum (BP)</t>
  </si>
  <si>
    <t>Mediterranean Shipping Company (MSC)</t>
  </si>
  <si>
    <t>Barcelo</t>
  </si>
  <si>
    <t>Canal Sugar Co</t>
  </si>
  <si>
    <t>Atraba Integrated Holding</t>
  </si>
  <si>
    <t>The Guidry Group</t>
  </si>
  <si>
    <t>Shandong Ruyi Technology Group</t>
  </si>
  <si>
    <t>DuPont</t>
  </si>
  <si>
    <t>Aubin</t>
  </si>
  <si>
    <t>SDX Energy</t>
  </si>
  <si>
    <t>Det Norske Oljeselskap (DNO)</t>
  </si>
  <si>
    <t>Qatar General Insurance &amp; Reinsurance Company</t>
  </si>
  <si>
    <t>Voltalia</t>
  </si>
  <si>
    <t>CloudFlare</t>
  </si>
  <si>
    <t>Indian Hotels</t>
  </si>
  <si>
    <t>Abdullah Al-Othaim Markets</t>
  </si>
  <si>
    <t>Hands Corporation</t>
  </si>
  <si>
    <t>Hanergy Holdings Group</t>
  </si>
  <si>
    <t>CiTiC Dicastal</t>
  </si>
  <si>
    <t>Felix Pharma</t>
  </si>
  <si>
    <t>Mitsubishi Chemical</t>
  </si>
  <si>
    <t>Renault</t>
  </si>
  <si>
    <t>Caesars Entertainment (Harrah's Entertainment)</t>
  </si>
  <si>
    <t>IntercityHotel</t>
  </si>
  <si>
    <t>Frasers Hospitality</t>
  </si>
  <si>
    <t>Agility Egypt</t>
  </si>
  <si>
    <t>DP World</t>
  </si>
  <si>
    <t>Nobu Hospitality</t>
  </si>
  <si>
    <t>Swiss-Belhotel</t>
  </si>
  <si>
    <t>Sebacic Oman</t>
  </si>
  <si>
    <t>Metprom Group</t>
  </si>
  <si>
    <t>Companies 101 to 1436</t>
  </si>
  <si>
    <t>Investing company:CAPEX (USD m)</t>
  </si>
  <si>
    <t>Sectors: No. of Projects</t>
  </si>
  <si>
    <t>Sectors: CAPEX (USD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</si>
</sst>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#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866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767676"/>
      </top>
      <bottom/>
      <diagonal/>
    </border>
    <border>
      <left/>
      <right/>
      <top/>
      <bottom style="medium">
        <color rgb="FF767676"/>
      </bottom>
      <diagonal/>
    </border>
    <border>
      <left/>
      <right/>
      <top style="medium">
        <color rgb="FF767676"/>
      </top>
      <bottom style="medium">
        <color rgb="FF76767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7" borderId="6" xfId="0" applyFont="1" applyFill="1" applyBorder="1" applyAlignment="1">
      <alignment vertical="top"/>
    </xf>
    <xf numFmtId="0" fontId="9" fillId="7" borderId="6" xfId="0" applyFont="1" applyFill="1" applyBorder="1" applyAlignment="1">
      <alignment horizontal="center" vertical="top"/>
    </xf>
    <xf numFmtId="3" fontId="9" fillId="7" borderId="6" xfId="0" applyNumberFormat="1" applyFont="1" applyFill="1" applyBorder="1" applyAlignment="1">
      <alignment horizontal="center" vertical="top"/>
    </xf>
    <xf numFmtId="0" fontId="9" fillId="6" borderId="6" xfId="0" applyFont="1" applyFill="1" applyBorder="1" applyAlignment="1">
      <alignment vertical="top"/>
    </xf>
    <xf numFmtId="0" fontId="9" fillId="6" borderId="6" xfId="0" applyFont="1" applyFill="1" applyBorder="1" applyAlignment="1">
      <alignment horizontal="center" vertical="top"/>
    </xf>
    <xf numFmtId="3" fontId="9" fillId="6" borderId="6" xfId="0" applyNumberFormat="1" applyFont="1" applyFill="1" applyBorder="1" applyAlignment="1">
      <alignment horizontal="center" vertical="top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5" borderId="0" xfId="0" applyFont="1" applyFill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0" borderId="0" xfId="0" applyFont="1"/>
    <xf numFmtId="164" fontId="11" fillId="5" borderId="5" xfId="0" applyNumberFormat="1" applyFont="1" applyFill="1" applyBorder="1" applyAlignment="1">
      <alignment horizontal="center" vertical="center" wrapText="1"/>
    </xf>
    <xf numFmtId="0" fontId="11" fillId="5" borderId="0" xfId="0" applyNumberFormat="1" applyFont="1" applyFill="1" applyAlignment="1">
      <alignment horizontal="center" vertical="center" wrapText="1"/>
    </xf>
    <xf numFmtId="165" fontId="11" fillId="5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546100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54433" y="20355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546100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229600" y="2148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546100</xdr:colOff>
      <xdr:row>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haman\Dhaman-Office\Mona-Office\Climate-Report-2020\FDI%20MArkets\1-Overvi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haman\Dhaman-Office\Mona-Office\Climate-Report-2020\FDI%20MArkets\4-Busines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haman\Dhaman-Office\Mona-Office\Climate-Report-2020\FDI%20MArkets\5-S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rends"/>
      <sheetName val="Summary"/>
      <sheetName val="Projects"/>
      <sheetName val="CAPEX"/>
      <sheetName val="Jobs"/>
      <sheetName val="companies"/>
      <sheetName val="by-years"/>
    </sheetNames>
    <sheetDataSet>
      <sheetData sheetId="0">
        <row r="20">
          <cell r="M20" t="str">
            <v>عدد المشاريع</v>
          </cell>
          <cell r="O20" t="str">
            <v>التكلفة (مليون $)</v>
          </cell>
        </row>
        <row r="25">
          <cell r="C25">
            <v>2003</v>
          </cell>
          <cell r="D25">
            <v>452</v>
          </cell>
          <cell r="H25">
            <v>46533.8</v>
          </cell>
        </row>
        <row r="26">
          <cell r="C26">
            <v>2004</v>
          </cell>
          <cell r="D26">
            <v>429</v>
          </cell>
          <cell r="H26">
            <v>57627.5</v>
          </cell>
        </row>
        <row r="27">
          <cell r="C27">
            <v>2005</v>
          </cell>
          <cell r="D27">
            <v>618</v>
          </cell>
          <cell r="H27">
            <v>65223.8</v>
          </cell>
        </row>
        <row r="28">
          <cell r="C28">
            <v>2006</v>
          </cell>
          <cell r="D28">
            <v>831</v>
          </cell>
          <cell r="H28">
            <v>112004.7</v>
          </cell>
        </row>
        <row r="29">
          <cell r="C29">
            <v>2007</v>
          </cell>
          <cell r="D29">
            <v>701</v>
          </cell>
          <cell r="H29">
            <v>49102.8</v>
          </cell>
        </row>
        <row r="30">
          <cell r="C30">
            <v>2008</v>
          </cell>
          <cell r="D30">
            <v>1296</v>
          </cell>
          <cell r="H30">
            <v>167305.4</v>
          </cell>
        </row>
        <row r="31">
          <cell r="C31">
            <v>2009</v>
          </cell>
          <cell r="D31">
            <v>1135</v>
          </cell>
          <cell r="H31">
            <v>107205.8</v>
          </cell>
        </row>
        <row r="32">
          <cell r="C32">
            <v>2010</v>
          </cell>
          <cell r="D32">
            <v>1021</v>
          </cell>
          <cell r="H32">
            <v>61124.7</v>
          </cell>
        </row>
        <row r="33">
          <cell r="C33">
            <v>2011</v>
          </cell>
          <cell r="D33">
            <v>1154</v>
          </cell>
          <cell r="H33">
            <v>59476.9</v>
          </cell>
        </row>
        <row r="34">
          <cell r="C34">
            <v>2012</v>
          </cell>
          <cell r="D34">
            <v>1069</v>
          </cell>
          <cell r="H34">
            <v>48373.599999999999</v>
          </cell>
        </row>
        <row r="35">
          <cell r="C35">
            <v>2013</v>
          </cell>
          <cell r="D35">
            <v>951</v>
          </cell>
          <cell r="H35">
            <v>55992.800000000003</v>
          </cell>
        </row>
        <row r="36">
          <cell r="C36">
            <v>2014</v>
          </cell>
          <cell r="D36">
            <v>820</v>
          </cell>
          <cell r="H36">
            <v>61332</v>
          </cell>
        </row>
        <row r="37">
          <cell r="C37">
            <v>2015</v>
          </cell>
          <cell r="D37">
            <v>770</v>
          </cell>
          <cell r="H37">
            <v>44251</v>
          </cell>
        </row>
        <row r="38">
          <cell r="C38">
            <v>2016</v>
          </cell>
          <cell r="D38">
            <v>775</v>
          </cell>
          <cell r="H38">
            <v>92397.6</v>
          </cell>
        </row>
        <row r="39">
          <cell r="C39">
            <v>2017</v>
          </cell>
          <cell r="D39">
            <v>824</v>
          </cell>
          <cell r="H39">
            <v>72136.100000000006</v>
          </cell>
        </row>
        <row r="40">
          <cell r="C40">
            <v>2018</v>
          </cell>
          <cell r="D40">
            <v>878</v>
          </cell>
          <cell r="H40">
            <v>82661.3</v>
          </cell>
        </row>
        <row r="41">
          <cell r="C41">
            <v>2019</v>
          </cell>
          <cell r="D41">
            <v>1092</v>
          </cell>
          <cell r="H41">
            <v>60208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-19-proj"/>
      <sheetName val="business-19-capex"/>
      <sheetName val="manufacturing"/>
    </sheetNames>
    <sheetDataSet>
      <sheetData sheetId="0">
        <row r="4">
          <cell r="F4" t="str">
            <v>خدمات الأعمال</v>
          </cell>
          <cell r="G4">
            <v>293</v>
          </cell>
        </row>
        <row r="5">
          <cell r="F5" t="str">
            <v>المبيعات والتسويق والدعم</v>
          </cell>
          <cell r="G5">
            <v>242</v>
          </cell>
        </row>
        <row r="6">
          <cell r="F6" t="str">
            <v>التصنيع</v>
          </cell>
          <cell r="G6">
            <v>132</v>
          </cell>
        </row>
        <row r="7">
          <cell r="F7" t="str">
            <v>البيع بالتجزئة</v>
          </cell>
          <cell r="G7">
            <v>123</v>
          </cell>
        </row>
        <row r="8">
          <cell r="F8" t="str">
            <v>البناء</v>
          </cell>
          <cell r="G8">
            <v>61</v>
          </cell>
        </row>
        <row r="9">
          <cell r="F9" t="str">
            <v>أخرى</v>
          </cell>
          <cell r="G9">
            <v>241</v>
          </cell>
        </row>
      </sheetData>
      <sheetData sheetId="1">
        <row r="4">
          <cell r="F4" t="str">
            <v>التصنيع</v>
          </cell>
          <cell r="G4">
            <v>17982.937999999998</v>
          </cell>
        </row>
        <row r="5">
          <cell r="F5" t="str">
            <v>الإنشاء</v>
          </cell>
          <cell r="G5">
            <v>15706.46</v>
          </cell>
        </row>
        <row r="6">
          <cell r="F6" t="str">
            <v>الكهرباء</v>
          </cell>
          <cell r="G6">
            <v>11145.88</v>
          </cell>
        </row>
        <row r="7">
          <cell r="F7" t="str">
            <v>خدمات الأعمال</v>
          </cell>
          <cell r="G7">
            <v>3119.09</v>
          </cell>
        </row>
        <row r="8">
          <cell r="F8" t="str">
            <v>اللوجستيات والتوزيع والنقل</v>
          </cell>
          <cell r="G8">
            <v>2171.5</v>
          </cell>
        </row>
        <row r="9">
          <cell r="F9" t="str">
            <v>أخرى</v>
          </cell>
          <cell r="G9">
            <v>10082.16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sector-proj"/>
      <sheetName val="data-sector-capex"/>
      <sheetName val="sector-table-capex"/>
      <sheetName val="sector-table-projects"/>
      <sheetName val="charts-real-estate"/>
      <sheetName val="Renewable Energ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4">
          <cell r="A4">
            <v>2004</v>
          </cell>
          <cell r="B4">
            <v>1</v>
          </cell>
          <cell r="C4">
            <v>11.4</v>
          </cell>
        </row>
        <row r="5">
          <cell r="A5">
            <v>2006</v>
          </cell>
          <cell r="B5">
            <v>4</v>
          </cell>
          <cell r="C5">
            <v>2872.6</v>
          </cell>
        </row>
        <row r="6">
          <cell r="A6">
            <v>2007</v>
          </cell>
          <cell r="B6">
            <v>6</v>
          </cell>
          <cell r="C6">
            <v>1179.5</v>
          </cell>
        </row>
        <row r="7">
          <cell r="A7">
            <v>2008</v>
          </cell>
          <cell r="B7">
            <v>8</v>
          </cell>
          <cell r="C7">
            <v>1507.4</v>
          </cell>
        </row>
        <row r="8">
          <cell r="A8">
            <v>2009</v>
          </cell>
          <cell r="B8">
            <v>4</v>
          </cell>
          <cell r="C8">
            <v>702.9</v>
          </cell>
        </row>
        <row r="9">
          <cell r="A9">
            <v>2010</v>
          </cell>
          <cell r="B9">
            <v>7</v>
          </cell>
          <cell r="C9">
            <v>1016.5</v>
          </cell>
        </row>
        <row r="10">
          <cell r="A10">
            <v>2011</v>
          </cell>
          <cell r="B10">
            <v>7</v>
          </cell>
          <cell r="C10">
            <v>982.5</v>
          </cell>
        </row>
        <row r="11">
          <cell r="A11">
            <v>2012</v>
          </cell>
          <cell r="B11">
            <v>4</v>
          </cell>
          <cell r="C11">
            <v>656.3</v>
          </cell>
        </row>
        <row r="12">
          <cell r="A12">
            <v>2013</v>
          </cell>
          <cell r="B12">
            <v>7</v>
          </cell>
          <cell r="C12">
            <v>390.8</v>
          </cell>
        </row>
        <row r="13">
          <cell r="A13">
            <v>2014</v>
          </cell>
          <cell r="B13">
            <v>9</v>
          </cell>
          <cell r="C13">
            <v>3085.7</v>
          </cell>
        </row>
        <row r="14">
          <cell r="A14">
            <v>2015</v>
          </cell>
          <cell r="B14">
            <v>22</v>
          </cell>
          <cell r="C14">
            <v>7710.5</v>
          </cell>
        </row>
        <row r="15">
          <cell r="A15">
            <v>2016</v>
          </cell>
          <cell r="B15">
            <v>25</v>
          </cell>
          <cell r="C15">
            <v>4406.8</v>
          </cell>
        </row>
        <row r="16">
          <cell r="A16">
            <v>2017</v>
          </cell>
          <cell r="B16">
            <v>22</v>
          </cell>
          <cell r="C16">
            <v>3114.9</v>
          </cell>
        </row>
        <row r="17">
          <cell r="A17">
            <v>2018</v>
          </cell>
          <cell r="B17">
            <v>15</v>
          </cell>
          <cell r="C17">
            <v>2092.3000000000002</v>
          </cell>
        </row>
        <row r="18">
          <cell r="A18">
            <v>2019</v>
          </cell>
          <cell r="B18">
            <v>42</v>
          </cell>
          <cell r="C18">
            <v>8754.7999999999993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28"/>
  <sheetViews>
    <sheetView workbookViewId="0">
      <selection activeCell="F5" sqref="F5"/>
    </sheetView>
  </sheetViews>
  <sheetFormatPr defaultRowHeight="14.5" x14ac:dyDescent="0.35"/>
  <cols>
    <col min="1" max="1" width="3.26953125" customWidth="1"/>
    <col min="2" max="2" width="4.08984375" customWidth="1"/>
    <col min="3" max="3" width="11.6328125" customWidth="1"/>
    <col min="4" max="4" width="11.90625" customWidth="1"/>
    <col min="5" max="5" width="15.08984375" customWidth="1"/>
    <col min="6" max="6" width="20.81640625" customWidth="1"/>
    <col min="9" max="9" width="12.26953125" customWidth="1"/>
    <col min="11" max="11" width="16.08984375" customWidth="1"/>
    <col min="12" max="12" width="15.08984375" customWidth="1"/>
    <col min="13" max="13" width="15.6328125" customWidth="1"/>
  </cols>
  <sheetData>
    <row r="1" spans="2:6" ht="26" x14ac:dyDescent="0.6">
      <c r="C1" s="1"/>
    </row>
    <row r="2" spans="2:6" ht="26" x14ac:dyDescent="0.6">
      <c r="B2" s="1" t="s">
        <v>0</v>
      </c>
    </row>
    <row r="3" spans="2:6" ht="15" thickBot="1" x14ac:dyDescent="0.4">
      <c r="D3" s="3"/>
    </row>
    <row r="4" spans="2:6" ht="14.5" customHeight="1" x14ac:dyDescent="0.35">
      <c r="C4" s="39" t="s">
        <v>1</v>
      </c>
      <c r="D4" s="40" t="s">
        <v>7</v>
      </c>
      <c r="E4" s="41" t="s">
        <v>3</v>
      </c>
      <c r="F4" s="42" t="s">
        <v>8</v>
      </c>
    </row>
    <row r="5" spans="2:6" ht="15" thickBot="1" x14ac:dyDescent="0.4">
      <c r="C5" s="43"/>
      <c r="D5" s="44"/>
      <c r="E5" s="45" t="s">
        <v>9</v>
      </c>
      <c r="F5" s="45" t="s">
        <v>10</v>
      </c>
    </row>
    <row r="6" spans="2:6" x14ac:dyDescent="0.35">
      <c r="C6" s="4">
        <v>2003</v>
      </c>
      <c r="D6" s="5">
        <v>452</v>
      </c>
      <c r="E6" s="6">
        <v>71539</v>
      </c>
      <c r="F6" s="7">
        <v>46533.8</v>
      </c>
    </row>
    <row r="7" spans="2:6" x14ac:dyDescent="0.35">
      <c r="C7" s="8">
        <v>2004</v>
      </c>
      <c r="D7" s="9">
        <v>429</v>
      </c>
      <c r="E7" s="10">
        <v>66547</v>
      </c>
      <c r="F7" s="11">
        <v>57627.5</v>
      </c>
    </row>
    <row r="8" spans="2:6" x14ac:dyDescent="0.35">
      <c r="C8" s="4">
        <v>2005</v>
      </c>
      <c r="D8" s="5">
        <v>618</v>
      </c>
      <c r="E8" s="6">
        <v>109670</v>
      </c>
      <c r="F8" s="7">
        <v>65223.8</v>
      </c>
    </row>
    <row r="9" spans="2:6" x14ac:dyDescent="0.35">
      <c r="C9" s="8">
        <v>2006</v>
      </c>
      <c r="D9" s="9">
        <v>831</v>
      </c>
      <c r="E9" s="10">
        <v>170482</v>
      </c>
      <c r="F9" s="11">
        <v>112004.7</v>
      </c>
    </row>
    <row r="10" spans="2:6" x14ac:dyDescent="0.35">
      <c r="C10" s="4">
        <v>2007</v>
      </c>
      <c r="D10" s="5">
        <v>701</v>
      </c>
      <c r="E10" s="6">
        <v>113397</v>
      </c>
      <c r="F10" s="7">
        <v>49102.8</v>
      </c>
    </row>
    <row r="11" spans="2:6" x14ac:dyDescent="0.35">
      <c r="C11" s="8">
        <v>2008</v>
      </c>
      <c r="D11" s="10">
        <v>1296</v>
      </c>
      <c r="E11" s="10">
        <v>284315</v>
      </c>
      <c r="F11" s="11">
        <v>167305.4</v>
      </c>
    </row>
    <row r="12" spans="2:6" x14ac:dyDescent="0.35">
      <c r="C12" s="4">
        <v>2009</v>
      </c>
      <c r="D12" s="6">
        <v>1135</v>
      </c>
      <c r="E12" s="6">
        <v>163040</v>
      </c>
      <c r="F12" s="7">
        <v>107205.8</v>
      </c>
    </row>
    <row r="13" spans="2:6" x14ac:dyDescent="0.35">
      <c r="C13" s="8">
        <v>2010</v>
      </c>
      <c r="D13" s="10">
        <v>1021</v>
      </c>
      <c r="E13" s="10">
        <v>133142</v>
      </c>
      <c r="F13" s="11">
        <v>61124.7</v>
      </c>
    </row>
    <row r="14" spans="2:6" x14ac:dyDescent="0.35">
      <c r="C14" s="4">
        <v>2011</v>
      </c>
      <c r="D14" s="6">
        <v>1154</v>
      </c>
      <c r="E14" s="6">
        <v>125430</v>
      </c>
      <c r="F14" s="7">
        <v>59476.9</v>
      </c>
    </row>
    <row r="15" spans="2:6" x14ac:dyDescent="0.35">
      <c r="C15" s="8">
        <v>2012</v>
      </c>
      <c r="D15" s="10">
        <v>1069</v>
      </c>
      <c r="E15" s="10">
        <v>111410</v>
      </c>
      <c r="F15" s="11">
        <v>48373.599999999999</v>
      </c>
    </row>
    <row r="16" spans="2:6" x14ac:dyDescent="0.35">
      <c r="C16" s="4">
        <v>2013</v>
      </c>
      <c r="D16" s="5">
        <v>951</v>
      </c>
      <c r="E16" s="6">
        <v>93095</v>
      </c>
      <c r="F16" s="7">
        <v>55992.800000000003</v>
      </c>
    </row>
    <row r="17" spans="1:98" x14ac:dyDescent="0.35">
      <c r="C17" s="8">
        <v>2014</v>
      </c>
      <c r="D17" s="9">
        <v>820</v>
      </c>
      <c r="E17" s="10">
        <v>99452</v>
      </c>
      <c r="F17" s="11">
        <v>61332</v>
      </c>
    </row>
    <row r="18" spans="1:98" x14ac:dyDescent="0.35">
      <c r="C18" s="4">
        <v>2015</v>
      </c>
      <c r="D18" s="5">
        <v>770</v>
      </c>
      <c r="E18" s="6">
        <v>94490</v>
      </c>
      <c r="F18" s="7">
        <v>44251</v>
      </c>
    </row>
    <row r="19" spans="1:98" x14ac:dyDescent="0.35">
      <c r="C19" s="8">
        <v>2016</v>
      </c>
      <c r="D19" s="9">
        <v>775</v>
      </c>
      <c r="E19" s="10">
        <v>108075</v>
      </c>
      <c r="F19" s="11">
        <v>92397.6</v>
      </c>
    </row>
    <row r="20" spans="1:98" x14ac:dyDescent="0.35">
      <c r="C20" s="4">
        <v>2017</v>
      </c>
      <c r="D20" s="5">
        <v>824</v>
      </c>
      <c r="E20" s="6">
        <v>93828</v>
      </c>
      <c r="F20" s="7">
        <v>72136.100000000006</v>
      </c>
    </row>
    <row r="21" spans="1:98" x14ac:dyDescent="0.35">
      <c r="C21" s="8">
        <v>2018</v>
      </c>
      <c r="D21" s="9">
        <v>878</v>
      </c>
      <c r="E21" s="10">
        <v>134465</v>
      </c>
      <c r="F21" s="11">
        <v>82661.3</v>
      </c>
    </row>
    <row r="22" spans="1:98" ht="15" thickBot="1" x14ac:dyDescent="0.4">
      <c r="C22" s="4">
        <v>2019</v>
      </c>
      <c r="D22" s="6">
        <v>1092</v>
      </c>
      <c r="E22" s="6">
        <v>115837</v>
      </c>
      <c r="F22" s="7">
        <v>60208</v>
      </c>
    </row>
    <row r="23" spans="1:98" ht="15" thickBot="1" x14ac:dyDescent="0.4">
      <c r="C23" s="36" t="s">
        <v>9</v>
      </c>
      <c r="D23" s="37">
        <v>14816</v>
      </c>
      <c r="E23" s="37">
        <v>2088214</v>
      </c>
      <c r="F23" s="38">
        <v>1242957.8</v>
      </c>
    </row>
    <row r="26" spans="1:98" s="22" customFormat="1" x14ac:dyDescent="0.35">
      <c r="A26" t="s">
        <v>111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</row>
    <row r="27" spans="1:98" s="22" customFormat="1" x14ac:dyDescent="0.35">
      <c r="A27" t="s">
        <v>112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</row>
    <row r="28" spans="1:98" s="22" customFormat="1" x14ac:dyDescent="0.35">
      <c r="A28" t="s">
        <v>113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</row>
  </sheetData>
  <mergeCells count="2">
    <mergeCell ref="C4:C5"/>
    <mergeCell ref="D4:D5"/>
  </mergeCells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11"/>
  <sheetViews>
    <sheetView tabSelected="1" topLeftCell="A97" workbookViewId="0">
      <selection activeCell="A109" sqref="A109:A111"/>
    </sheetView>
  </sheetViews>
  <sheetFormatPr defaultColWidth="9" defaultRowHeight="14.5" x14ac:dyDescent="0.35"/>
  <cols>
    <col min="1" max="1" width="9" style="22"/>
    <col min="2" max="2" width="59.36328125" style="21" customWidth="1"/>
    <col min="3" max="95" width="16" style="21" customWidth="1"/>
    <col min="96" max="16384" width="9" style="22"/>
  </cols>
  <sheetData>
    <row r="1" spans="2:4" x14ac:dyDescent="0.35">
      <c r="B1"/>
    </row>
    <row r="2" spans="2:4" ht="26" x14ac:dyDescent="0.6">
      <c r="B2" s="56" t="s">
        <v>35</v>
      </c>
    </row>
    <row r="3" spans="2:4" ht="18.5" x14ac:dyDescent="0.45">
      <c r="B3" s="57" t="s">
        <v>273</v>
      </c>
    </row>
    <row r="4" spans="2:4" x14ac:dyDescent="0.35">
      <c r="B4" s="48" t="s">
        <v>174</v>
      </c>
      <c r="C4" s="49" t="s">
        <v>6</v>
      </c>
      <c r="D4" s="49" t="s">
        <v>5</v>
      </c>
    </row>
    <row r="5" spans="2:4" s="21" customFormat="1" x14ac:dyDescent="0.35">
      <c r="B5" s="31" t="s">
        <v>172</v>
      </c>
      <c r="C5" s="32">
        <v>13905.4</v>
      </c>
      <c r="D5" s="32">
        <v>2690.5</v>
      </c>
    </row>
    <row r="6" spans="2:4" s="21" customFormat="1" x14ac:dyDescent="0.35">
      <c r="B6" s="31" t="s">
        <v>173</v>
      </c>
      <c r="C6" s="32">
        <v>486.9</v>
      </c>
      <c r="D6" s="32">
        <v>2458.4</v>
      </c>
    </row>
    <row r="7" spans="2:4" s="21" customFormat="1" x14ac:dyDescent="0.35">
      <c r="B7" s="31" t="s">
        <v>175</v>
      </c>
      <c r="C7" s="32"/>
      <c r="D7" s="32">
        <v>2000</v>
      </c>
    </row>
    <row r="8" spans="2:4" s="21" customFormat="1" x14ac:dyDescent="0.35">
      <c r="B8" s="31" t="s">
        <v>176</v>
      </c>
      <c r="C8" s="32"/>
      <c r="D8" s="32">
        <v>1664.3</v>
      </c>
    </row>
    <row r="9" spans="2:4" s="21" customFormat="1" x14ac:dyDescent="0.35">
      <c r="B9" s="31" t="s">
        <v>177</v>
      </c>
      <c r="C9" s="32"/>
      <c r="D9" s="32">
        <v>1649.3</v>
      </c>
    </row>
    <row r="10" spans="2:4" s="21" customFormat="1" x14ac:dyDescent="0.35">
      <c r="B10" s="31" t="s">
        <v>178</v>
      </c>
      <c r="C10" s="32"/>
      <c r="D10" s="32">
        <v>1649.3</v>
      </c>
    </row>
    <row r="11" spans="2:4" s="21" customFormat="1" x14ac:dyDescent="0.35">
      <c r="B11" s="31" t="s">
        <v>179</v>
      </c>
      <c r="C11" s="32">
        <v>14.6</v>
      </c>
      <c r="D11" s="32">
        <v>1444</v>
      </c>
    </row>
    <row r="12" spans="2:4" s="21" customFormat="1" x14ac:dyDescent="0.35">
      <c r="B12" s="31" t="s">
        <v>180</v>
      </c>
      <c r="C12" s="32"/>
      <c r="D12" s="32">
        <v>1403.6</v>
      </c>
    </row>
    <row r="13" spans="2:4" s="21" customFormat="1" x14ac:dyDescent="0.35">
      <c r="B13" s="31" t="s">
        <v>181</v>
      </c>
      <c r="C13" s="32">
        <v>152.9</v>
      </c>
      <c r="D13" s="32">
        <v>1007.2</v>
      </c>
    </row>
    <row r="14" spans="2:4" s="21" customFormat="1" x14ac:dyDescent="0.35">
      <c r="B14" s="31" t="s">
        <v>182</v>
      </c>
      <c r="C14" s="32"/>
      <c r="D14" s="32">
        <v>1000</v>
      </c>
    </row>
    <row r="15" spans="2:4" s="21" customFormat="1" x14ac:dyDescent="0.35">
      <c r="B15" s="31" t="s">
        <v>183</v>
      </c>
      <c r="C15" s="32"/>
      <c r="D15" s="32">
        <v>950.7</v>
      </c>
    </row>
    <row r="16" spans="2:4" s="21" customFormat="1" x14ac:dyDescent="0.35">
      <c r="B16" s="31" t="s">
        <v>184</v>
      </c>
      <c r="C16" s="32"/>
      <c r="D16" s="32">
        <v>871.34</v>
      </c>
    </row>
    <row r="17" spans="2:4" s="21" customFormat="1" x14ac:dyDescent="0.35">
      <c r="B17" s="31" t="s">
        <v>185</v>
      </c>
      <c r="C17" s="32">
        <v>47.9</v>
      </c>
      <c r="D17" s="32">
        <v>821.9</v>
      </c>
    </row>
    <row r="18" spans="2:4" s="21" customFormat="1" x14ac:dyDescent="0.35">
      <c r="B18" s="31" t="s">
        <v>186</v>
      </c>
      <c r="C18" s="32"/>
      <c r="D18" s="32">
        <v>786.7</v>
      </c>
    </row>
    <row r="19" spans="2:4" s="21" customFormat="1" x14ac:dyDescent="0.35">
      <c r="B19" s="31" t="s">
        <v>187</v>
      </c>
      <c r="C19" s="32"/>
      <c r="D19" s="32">
        <v>786.7</v>
      </c>
    </row>
    <row r="20" spans="2:4" s="21" customFormat="1" x14ac:dyDescent="0.35">
      <c r="B20" s="31" t="s">
        <v>188</v>
      </c>
      <c r="C20" s="32"/>
      <c r="D20" s="32">
        <v>786.7</v>
      </c>
    </row>
    <row r="21" spans="2:4" s="21" customFormat="1" x14ac:dyDescent="0.35">
      <c r="B21" s="31" t="s">
        <v>189</v>
      </c>
      <c r="C21" s="32"/>
      <c r="D21" s="32">
        <v>750</v>
      </c>
    </row>
    <row r="22" spans="2:4" s="21" customFormat="1" x14ac:dyDescent="0.35">
      <c r="B22" s="31" t="s">
        <v>190</v>
      </c>
      <c r="C22" s="32">
        <v>1273.3</v>
      </c>
      <c r="D22" s="32">
        <v>700</v>
      </c>
    </row>
    <row r="23" spans="2:4" s="21" customFormat="1" x14ac:dyDescent="0.35">
      <c r="B23" s="31" t="s">
        <v>191</v>
      </c>
      <c r="C23" s="32"/>
      <c r="D23" s="32">
        <v>673.3</v>
      </c>
    </row>
    <row r="24" spans="2:4" s="21" customFormat="1" x14ac:dyDescent="0.35">
      <c r="B24" s="31" t="s">
        <v>192</v>
      </c>
      <c r="C24" s="32"/>
      <c r="D24" s="32">
        <v>633.79999999999995</v>
      </c>
    </row>
    <row r="25" spans="2:4" s="21" customFormat="1" x14ac:dyDescent="0.35">
      <c r="B25" s="31" t="s">
        <v>193</v>
      </c>
      <c r="C25" s="32"/>
      <c r="D25" s="32">
        <v>617.77</v>
      </c>
    </row>
    <row r="26" spans="2:4" s="21" customFormat="1" x14ac:dyDescent="0.35">
      <c r="B26" s="31" t="s">
        <v>194</v>
      </c>
      <c r="C26" s="32"/>
      <c r="D26" s="32">
        <v>602</v>
      </c>
    </row>
    <row r="27" spans="2:4" s="21" customFormat="1" x14ac:dyDescent="0.35">
      <c r="B27" s="31" t="s">
        <v>195</v>
      </c>
      <c r="C27" s="32"/>
      <c r="D27" s="32">
        <v>599.04600000000005</v>
      </c>
    </row>
    <row r="28" spans="2:4" s="21" customFormat="1" x14ac:dyDescent="0.35">
      <c r="B28" s="31" t="s">
        <v>196</v>
      </c>
      <c r="C28" s="32"/>
      <c r="D28" s="32">
        <v>570</v>
      </c>
    </row>
    <row r="29" spans="2:4" s="21" customFormat="1" x14ac:dyDescent="0.35">
      <c r="B29" s="31" t="s">
        <v>197</v>
      </c>
      <c r="C29" s="32"/>
      <c r="D29" s="32">
        <v>540</v>
      </c>
    </row>
    <row r="30" spans="2:4" s="21" customFormat="1" x14ac:dyDescent="0.35">
      <c r="B30" s="31" t="s">
        <v>198</v>
      </c>
      <c r="C30" s="32">
        <v>143.1</v>
      </c>
      <c r="D30" s="32">
        <v>521.29999999999995</v>
      </c>
    </row>
    <row r="31" spans="2:4" s="21" customFormat="1" x14ac:dyDescent="0.35">
      <c r="B31" s="31" t="s">
        <v>199</v>
      </c>
      <c r="C31" s="32"/>
      <c r="D31" s="32">
        <v>430</v>
      </c>
    </row>
    <row r="32" spans="2:4" s="21" customFormat="1" x14ac:dyDescent="0.35">
      <c r="B32" s="31" t="s">
        <v>200</v>
      </c>
      <c r="C32" s="32"/>
      <c r="D32" s="32">
        <v>418.9</v>
      </c>
    </row>
    <row r="33" spans="2:4" s="21" customFormat="1" x14ac:dyDescent="0.35">
      <c r="B33" s="31" t="s">
        <v>201</v>
      </c>
      <c r="C33" s="32"/>
      <c r="D33" s="32">
        <v>357.7</v>
      </c>
    </row>
    <row r="34" spans="2:4" s="21" customFormat="1" x14ac:dyDescent="0.35">
      <c r="B34" s="31" t="s">
        <v>202</v>
      </c>
      <c r="C34" s="32"/>
      <c r="D34" s="32">
        <v>357.7</v>
      </c>
    </row>
    <row r="35" spans="2:4" s="21" customFormat="1" x14ac:dyDescent="0.35">
      <c r="B35" s="31" t="s">
        <v>203</v>
      </c>
      <c r="C35" s="32"/>
      <c r="D35" s="32">
        <v>355.7</v>
      </c>
    </row>
    <row r="36" spans="2:4" s="21" customFormat="1" x14ac:dyDescent="0.35">
      <c r="B36" s="31" t="s">
        <v>204</v>
      </c>
      <c r="C36" s="32"/>
      <c r="D36" s="32">
        <v>355.7</v>
      </c>
    </row>
    <row r="37" spans="2:4" s="21" customFormat="1" x14ac:dyDescent="0.35">
      <c r="B37" s="31" t="s">
        <v>205</v>
      </c>
      <c r="C37" s="32">
        <v>146</v>
      </c>
      <c r="D37" s="32">
        <v>351</v>
      </c>
    </row>
    <row r="38" spans="2:4" s="21" customFormat="1" x14ac:dyDescent="0.35">
      <c r="B38" s="31" t="s">
        <v>206</v>
      </c>
      <c r="C38" s="32"/>
      <c r="D38" s="32">
        <v>348.7</v>
      </c>
    </row>
    <row r="39" spans="2:4" s="21" customFormat="1" x14ac:dyDescent="0.35">
      <c r="B39" s="31" t="s">
        <v>207</v>
      </c>
      <c r="C39" s="32"/>
      <c r="D39" s="32">
        <v>345.7</v>
      </c>
    </row>
    <row r="40" spans="2:4" s="21" customFormat="1" x14ac:dyDescent="0.35">
      <c r="B40" s="31" t="s">
        <v>208</v>
      </c>
      <c r="C40" s="32">
        <v>25</v>
      </c>
      <c r="D40" s="32">
        <v>339.8</v>
      </c>
    </row>
    <row r="41" spans="2:4" s="21" customFormat="1" x14ac:dyDescent="0.35">
      <c r="B41" s="31" t="s">
        <v>209</v>
      </c>
      <c r="C41" s="32"/>
      <c r="D41" s="32">
        <v>339.8</v>
      </c>
    </row>
    <row r="42" spans="2:4" s="21" customFormat="1" x14ac:dyDescent="0.35">
      <c r="B42" s="31" t="s">
        <v>210</v>
      </c>
      <c r="C42" s="32"/>
      <c r="D42" s="32">
        <v>331.8</v>
      </c>
    </row>
    <row r="43" spans="2:4" s="21" customFormat="1" x14ac:dyDescent="0.35">
      <c r="B43" s="31" t="s">
        <v>211</v>
      </c>
      <c r="C43" s="32"/>
      <c r="D43" s="32">
        <v>331.7</v>
      </c>
    </row>
    <row r="44" spans="2:4" s="21" customFormat="1" x14ac:dyDescent="0.35">
      <c r="B44" s="31" t="s">
        <v>212</v>
      </c>
      <c r="C44" s="32"/>
      <c r="D44" s="32">
        <v>331.7</v>
      </c>
    </row>
    <row r="45" spans="2:4" s="21" customFormat="1" x14ac:dyDescent="0.35">
      <c r="B45" s="31" t="s">
        <v>213</v>
      </c>
      <c r="C45" s="32">
        <v>100</v>
      </c>
      <c r="D45" s="32">
        <v>320.3</v>
      </c>
    </row>
    <row r="46" spans="2:4" s="21" customFormat="1" x14ac:dyDescent="0.35">
      <c r="B46" s="31" t="s">
        <v>214</v>
      </c>
      <c r="C46" s="32"/>
      <c r="D46" s="32">
        <v>317</v>
      </c>
    </row>
    <row r="47" spans="2:4" s="21" customFormat="1" x14ac:dyDescent="0.35">
      <c r="B47" s="31" t="s">
        <v>215</v>
      </c>
      <c r="C47" s="32">
        <v>25</v>
      </c>
      <c r="D47" s="32">
        <v>316.89999999999998</v>
      </c>
    </row>
    <row r="48" spans="2:4" s="21" customFormat="1" x14ac:dyDescent="0.35">
      <c r="B48" s="31" t="s">
        <v>216</v>
      </c>
      <c r="C48" s="32"/>
      <c r="D48" s="32">
        <v>316.89999999999998</v>
      </c>
    </row>
    <row r="49" spans="2:4" s="21" customFormat="1" x14ac:dyDescent="0.35">
      <c r="B49" s="31" t="s">
        <v>217</v>
      </c>
      <c r="C49" s="32"/>
      <c r="D49" s="32">
        <v>316.89999999999998</v>
      </c>
    </row>
    <row r="50" spans="2:4" s="21" customFormat="1" x14ac:dyDescent="0.35">
      <c r="B50" s="31" t="s">
        <v>218</v>
      </c>
      <c r="C50" s="32"/>
      <c r="D50" s="32">
        <v>312</v>
      </c>
    </row>
    <row r="51" spans="2:4" s="21" customFormat="1" x14ac:dyDescent="0.35">
      <c r="B51" s="31" t="s">
        <v>219</v>
      </c>
      <c r="C51" s="32"/>
      <c r="D51" s="32">
        <v>309.2</v>
      </c>
    </row>
    <row r="52" spans="2:4" s="21" customFormat="1" x14ac:dyDescent="0.35">
      <c r="B52" s="31" t="s">
        <v>220</v>
      </c>
      <c r="C52" s="32"/>
      <c r="D52" s="32">
        <v>309.2</v>
      </c>
    </row>
    <row r="53" spans="2:4" s="21" customFormat="1" x14ac:dyDescent="0.35">
      <c r="B53" s="31" t="s">
        <v>221</v>
      </c>
      <c r="C53" s="32">
        <v>173.2</v>
      </c>
      <c r="D53" s="32">
        <v>302.7</v>
      </c>
    </row>
    <row r="54" spans="2:4" s="21" customFormat="1" x14ac:dyDescent="0.35">
      <c r="B54" s="31" t="s">
        <v>222</v>
      </c>
      <c r="C54" s="32"/>
      <c r="D54" s="32">
        <v>302.7</v>
      </c>
    </row>
    <row r="55" spans="2:4" s="21" customFormat="1" x14ac:dyDescent="0.35">
      <c r="B55" s="31" t="s">
        <v>223</v>
      </c>
      <c r="C55" s="32"/>
      <c r="D55" s="32">
        <v>250.1</v>
      </c>
    </row>
    <row r="56" spans="2:4" s="21" customFormat="1" x14ac:dyDescent="0.35">
      <c r="B56" s="31" t="s">
        <v>224</v>
      </c>
      <c r="C56" s="32"/>
      <c r="D56" s="32">
        <v>249.17</v>
      </c>
    </row>
    <row r="57" spans="2:4" s="21" customFormat="1" x14ac:dyDescent="0.35">
      <c r="B57" s="31" t="s">
        <v>225</v>
      </c>
      <c r="C57" s="32"/>
      <c r="D57" s="32">
        <v>246.9</v>
      </c>
    </row>
    <row r="58" spans="2:4" s="21" customFormat="1" x14ac:dyDescent="0.35">
      <c r="B58" s="31" t="s">
        <v>226</v>
      </c>
      <c r="C58" s="32">
        <v>420</v>
      </c>
      <c r="D58" s="32">
        <v>245.5</v>
      </c>
    </row>
    <row r="59" spans="2:4" s="21" customFormat="1" x14ac:dyDescent="0.35">
      <c r="B59" s="31" t="s">
        <v>227</v>
      </c>
      <c r="C59" s="32"/>
      <c r="D59" s="32">
        <v>243.9</v>
      </c>
    </row>
    <row r="60" spans="2:4" s="21" customFormat="1" x14ac:dyDescent="0.35">
      <c r="B60" s="31" t="s">
        <v>228</v>
      </c>
      <c r="C60" s="32">
        <v>238.5</v>
      </c>
      <c r="D60" s="32">
        <v>238.5</v>
      </c>
    </row>
    <row r="61" spans="2:4" s="21" customFormat="1" x14ac:dyDescent="0.35">
      <c r="B61" s="31" t="s">
        <v>229</v>
      </c>
      <c r="C61" s="32">
        <v>41</v>
      </c>
      <c r="D61" s="32">
        <v>212</v>
      </c>
    </row>
    <row r="62" spans="2:4" s="21" customFormat="1" x14ac:dyDescent="0.35">
      <c r="B62" s="31" t="s">
        <v>230</v>
      </c>
      <c r="C62" s="32">
        <v>2046.4</v>
      </c>
      <c r="D62" s="32">
        <v>180.2</v>
      </c>
    </row>
    <row r="63" spans="2:4" s="21" customFormat="1" x14ac:dyDescent="0.35">
      <c r="B63" s="31" t="s">
        <v>231</v>
      </c>
      <c r="C63" s="32">
        <v>700</v>
      </c>
      <c r="D63" s="32">
        <v>169.9</v>
      </c>
    </row>
    <row r="64" spans="2:4" s="21" customFormat="1" x14ac:dyDescent="0.35">
      <c r="B64" s="31" t="s">
        <v>232</v>
      </c>
      <c r="C64" s="32">
        <v>198.3</v>
      </c>
      <c r="D64" s="32">
        <v>152.5</v>
      </c>
    </row>
    <row r="65" spans="2:4" s="21" customFormat="1" x14ac:dyDescent="0.35">
      <c r="B65" s="31" t="s">
        <v>233</v>
      </c>
      <c r="C65" s="32">
        <v>579.87170000000003</v>
      </c>
      <c r="D65" s="32">
        <v>142.80000000000001</v>
      </c>
    </row>
    <row r="66" spans="2:4" s="21" customFormat="1" x14ac:dyDescent="0.35">
      <c r="B66" s="31" t="s">
        <v>234</v>
      </c>
      <c r="C66" s="32">
        <v>218</v>
      </c>
      <c r="D66" s="32">
        <v>121.7</v>
      </c>
    </row>
    <row r="67" spans="2:4" s="21" customFormat="1" x14ac:dyDescent="0.35">
      <c r="B67" s="31" t="s">
        <v>235</v>
      </c>
      <c r="C67" s="32">
        <v>327</v>
      </c>
      <c r="D67" s="32">
        <v>109</v>
      </c>
    </row>
    <row r="68" spans="2:4" s="21" customFormat="1" x14ac:dyDescent="0.35">
      <c r="B68" s="31" t="s">
        <v>236</v>
      </c>
      <c r="C68" s="32">
        <v>1108.4000000000001</v>
      </c>
      <c r="D68" s="32">
        <v>17.8</v>
      </c>
    </row>
    <row r="69" spans="2:4" s="21" customFormat="1" x14ac:dyDescent="0.35">
      <c r="B69" s="31" t="s">
        <v>9</v>
      </c>
      <c r="C69" s="32">
        <v>13087.9</v>
      </c>
      <c r="D69" s="32"/>
    </row>
    <row r="70" spans="2:4" s="21" customFormat="1" x14ac:dyDescent="0.35">
      <c r="B70" s="31" t="s">
        <v>237</v>
      </c>
      <c r="C70" s="32">
        <v>6000</v>
      </c>
      <c r="D70" s="32"/>
    </row>
    <row r="71" spans="2:4" s="21" customFormat="1" x14ac:dyDescent="0.35">
      <c r="B71" s="31" t="s">
        <v>238</v>
      </c>
      <c r="C71" s="32">
        <v>2158.6</v>
      </c>
      <c r="D71" s="32"/>
    </row>
    <row r="72" spans="2:4" s="21" customFormat="1" x14ac:dyDescent="0.35">
      <c r="B72" s="31" t="s">
        <v>239</v>
      </c>
      <c r="C72" s="32">
        <v>2158.6</v>
      </c>
      <c r="D72" s="32"/>
    </row>
    <row r="73" spans="2:4" s="21" customFormat="1" x14ac:dyDescent="0.35">
      <c r="B73" s="31" t="s">
        <v>240</v>
      </c>
      <c r="C73" s="32">
        <v>2000</v>
      </c>
      <c r="D73" s="32"/>
    </row>
    <row r="74" spans="2:4" s="21" customFormat="1" x14ac:dyDescent="0.35">
      <c r="B74" s="31" t="s">
        <v>241</v>
      </c>
      <c r="C74" s="32">
        <v>1725.6</v>
      </c>
      <c r="D74" s="32"/>
    </row>
    <row r="75" spans="2:4" s="21" customFormat="1" x14ac:dyDescent="0.35">
      <c r="B75" s="31" t="s">
        <v>242</v>
      </c>
      <c r="C75" s="32">
        <v>1089.1759999999999</v>
      </c>
      <c r="D75" s="32"/>
    </row>
    <row r="76" spans="2:4" s="21" customFormat="1" x14ac:dyDescent="0.35">
      <c r="B76" s="31" t="s">
        <v>243</v>
      </c>
      <c r="C76" s="32">
        <v>1052.8</v>
      </c>
      <c r="D76" s="32"/>
    </row>
    <row r="77" spans="2:4" s="21" customFormat="1" x14ac:dyDescent="0.35">
      <c r="B77" s="31" t="s">
        <v>244</v>
      </c>
      <c r="C77" s="32">
        <v>1000</v>
      </c>
      <c r="D77" s="32"/>
    </row>
    <row r="78" spans="2:4" s="21" customFormat="1" x14ac:dyDescent="0.35">
      <c r="B78" s="31" t="s">
        <v>245</v>
      </c>
      <c r="C78" s="32">
        <v>1000</v>
      </c>
      <c r="D78" s="32"/>
    </row>
    <row r="79" spans="2:4" s="21" customFormat="1" x14ac:dyDescent="0.35">
      <c r="B79" s="31" t="s">
        <v>246</v>
      </c>
      <c r="C79" s="32">
        <v>1000</v>
      </c>
      <c r="D79" s="32"/>
    </row>
    <row r="80" spans="2:4" s="21" customFormat="1" x14ac:dyDescent="0.35">
      <c r="B80" s="31" t="s">
        <v>247</v>
      </c>
      <c r="C80" s="32">
        <v>830</v>
      </c>
      <c r="D80" s="32"/>
    </row>
    <row r="81" spans="2:4" s="21" customFormat="1" x14ac:dyDescent="0.35">
      <c r="B81" s="31" t="s">
        <v>248</v>
      </c>
      <c r="C81" s="32">
        <v>786.7</v>
      </c>
      <c r="D81" s="32"/>
    </row>
    <row r="82" spans="2:4" s="21" customFormat="1" x14ac:dyDescent="0.35">
      <c r="B82" s="31" t="s">
        <v>249</v>
      </c>
      <c r="C82" s="32">
        <v>786.7</v>
      </c>
      <c r="D82" s="32"/>
    </row>
    <row r="83" spans="2:4" s="21" customFormat="1" x14ac:dyDescent="0.35">
      <c r="B83" s="31" t="s">
        <v>250</v>
      </c>
      <c r="C83" s="32">
        <v>690.3</v>
      </c>
      <c r="D83" s="32"/>
    </row>
    <row r="84" spans="2:4" s="21" customFormat="1" x14ac:dyDescent="0.35">
      <c r="B84" s="31" t="s">
        <v>251</v>
      </c>
      <c r="C84" s="32">
        <v>673.3</v>
      </c>
      <c r="D84" s="32"/>
    </row>
    <row r="85" spans="2:4" s="21" customFormat="1" x14ac:dyDescent="0.35">
      <c r="B85" s="31" t="s">
        <v>252</v>
      </c>
      <c r="C85" s="32">
        <v>665.5</v>
      </c>
      <c r="D85" s="32"/>
    </row>
    <row r="86" spans="2:4" s="21" customFormat="1" x14ac:dyDescent="0.35">
      <c r="B86" s="31" t="s">
        <v>253</v>
      </c>
      <c r="C86" s="32">
        <v>641.29999999999995</v>
      </c>
      <c r="D86" s="32"/>
    </row>
    <row r="87" spans="2:4" s="21" customFormat="1" x14ac:dyDescent="0.35">
      <c r="B87" s="31" t="s">
        <v>254</v>
      </c>
      <c r="C87" s="32">
        <v>545</v>
      </c>
      <c r="D87" s="32"/>
    </row>
    <row r="88" spans="2:4" s="21" customFormat="1" x14ac:dyDescent="0.35">
      <c r="B88" s="31" t="s">
        <v>255</v>
      </c>
      <c r="C88" s="32">
        <v>504.9</v>
      </c>
      <c r="D88" s="32"/>
    </row>
    <row r="89" spans="2:4" s="21" customFormat="1" x14ac:dyDescent="0.35">
      <c r="B89" s="31" t="s">
        <v>256</v>
      </c>
      <c r="C89" s="32">
        <v>478.6</v>
      </c>
      <c r="D89" s="32"/>
    </row>
    <row r="90" spans="2:4" s="21" customFormat="1" x14ac:dyDescent="0.35">
      <c r="B90" s="31" t="s">
        <v>257</v>
      </c>
      <c r="C90" s="32">
        <v>472.2</v>
      </c>
      <c r="D90" s="32"/>
    </row>
    <row r="91" spans="2:4" s="21" customFormat="1" x14ac:dyDescent="0.35">
      <c r="B91" s="31" t="s">
        <v>258</v>
      </c>
      <c r="C91" s="32">
        <v>450</v>
      </c>
      <c r="D91" s="32"/>
    </row>
    <row r="92" spans="2:4" s="21" customFormat="1" x14ac:dyDescent="0.35">
      <c r="B92" s="31" t="s">
        <v>259</v>
      </c>
      <c r="C92" s="32">
        <v>407.01600000000002</v>
      </c>
      <c r="D92" s="32"/>
    </row>
    <row r="93" spans="2:4" s="21" customFormat="1" x14ac:dyDescent="0.35">
      <c r="B93" s="31" t="s">
        <v>260</v>
      </c>
      <c r="C93" s="32">
        <v>365</v>
      </c>
      <c r="D93" s="32"/>
    </row>
    <row r="94" spans="2:4" s="21" customFormat="1" x14ac:dyDescent="0.35">
      <c r="B94" s="31" t="s">
        <v>261</v>
      </c>
      <c r="C94" s="32">
        <v>360</v>
      </c>
      <c r="D94" s="32"/>
    </row>
    <row r="95" spans="2:4" s="21" customFormat="1" x14ac:dyDescent="0.35">
      <c r="B95" s="31" t="s">
        <v>262</v>
      </c>
      <c r="C95" s="32">
        <v>356.2</v>
      </c>
      <c r="D95" s="32"/>
    </row>
    <row r="96" spans="2:4" s="21" customFormat="1" x14ac:dyDescent="0.35">
      <c r="B96" s="31" t="s">
        <v>263</v>
      </c>
      <c r="C96" s="32">
        <v>346.4</v>
      </c>
      <c r="D96" s="32"/>
    </row>
    <row r="97" spans="1:4" s="21" customFormat="1" x14ac:dyDescent="0.35">
      <c r="B97" s="31" t="s">
        <v>264</v>
      </c>
      <c r="C97" s="32">
        <v>343</v>
      </c>
      <c r="D97" s="32"/>
    </row>
    <row r="98" spans="1:4" s="21" customFormat="1" x14ac:dyDescent="0.35">
      <c r="B98" s="31" t="s">
        <v>265</v>
      </c>
      <c r="C98" s="32">
        <v>336.6</v>
      </c>
      <c r="D98" s="32"/>
    </row>
    <row r="99" spans="1:4" s="21" customFormat="1" x14ac:dyDescent="0.35">
      <c r="B99" s="31" t="s">
        <v>266</v>
      </c>
      <c r="C99" s="32">
        <v>321.39999999999998</v>
      </c>
      <c r="D99" s="32"/>
    </row>
    <row r="100" spans="1:4" s="21" customFormat="1" x14ac:dyDescent="0.35">
      <c r="B100" s="31" t="s">
        <v>267</v>
      </c>
      <c r="C100" s="32">
        <v>321.39999999999998</v>
      </c>
      <c r="D100" s="32"/>
    </row>
    <row r="101" spans="1:4" s="21" customFormat="1" x14ac:dyDescent="0.35">
      <c r="B101" s="31" t="s">
        <v>268</v>
      </c>
      <c r="C101" s="32">
        <v>317</v>
      </c>
      <c r="D101" s="32"/>
    </row>
    <row r="102" spans="1:4" s="21" customFormat="1" x14ac:dyDescent="0.35">
      <c r="B102" s="31" t="s">
        <v>269</v>
      </c>
      <c r="C102" s="32">
        <v>317</v>
      </c>
      <c r="D102" s="32"/>
    </row>
    <row r="103" spans="1:4" s="21" customFormat="1" x14ac:dyDescent="0.35">
      <c r="B103" s="31" t="s">
        <v>270</v>
      </c>
      <c r="C103" s="32">
        <v>250</v>
      </c>
      <c r="D103" s="32"/>
    </row>
    <row r="104" spans="1:4" s="21" customFormat="1" x14ac:dyDescent="0.35">
      <c r="B104" s="31" t="s">
        <v>271</v>
      </c>
      <c r="C104" s="32">
        <v>238.69</v>
      </c>
      <c r="D104" s="32"/>
    </row>
    <row r="105" spans="1:4" s="21" customFormat="1" x14ac:dyDescent="0.35">
      <c r="B105" s="31" t="s">
        <v>272</v>
      </c>
      <c r="C105" s="32">
        <v>16213.623062999999</v>
      </c>
      <c r="D105" s="32">
        <v>21330.502</v>
      </c>
    </row>
    <row r="106" spans="1:4" x14ac:dyDescent="0.35">
      <c r="B106" s="48" t="s">
        <v>9</v>
      </c>
      <c r="C106" s="51">
        <v>82661.276763000002</v>
      </c>
      <c r="D106" s="51">
        <v>60208.027999999998</v>
      </c>
    </row>
    <row r="107" spans="1:4" x14ac:dyDescent="0.35">
      <c r="B107"/>
    </row>
    <row r="109" spans="1:4" x14ac:dyDescent="0.35">
      <c r="A109" t="s">
        <v>111</v>
      </c>
    </row>
    <row r="110" spans="1:4" x14ac:dyDescent="0.35">
      <c r="A110" t="s">
        <v>112</v>
      </c>
    </row>
    <row r="111" spans="1:4" x14ac:dyDescent="0.35">
      <c r="A111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68" fitToHeight="0" pageOrder="overThenDown" orientation="landscape" horizontalDpi="4294967294" verticalDpi="0" r:id="rId1"/>
  <headerFooter>
    <oddHeader>&amp;L&amp;"Verdana,Regular"&amp;14FDI Markets&amp;R&amp;www.fdimarkets.com</oddHeader>
    <oddFooter>&amp;L&amp;"Verdana,Regular"&amp;9Downloaded by Riadh Ben Jelili on 20/03/2020&amp;C&amp;"Verdana,Regular"&amp;9Page &amp;P of &amp;N&amp;R&amp;"Verdana,Regular"&amp;9© 2020 Financial Times Ltd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28"/>
  <sheetViews>
    <sheetView topLeftCell="A4" workbookViewId="0">
      <selection activeCell="A26" sqref="A26:A28"/>
    </sheetView>
  </sheetViews>
  <sheetFormatPr defaultRowHeight="14.5" x14ac:dyDescent="0.35"/>
  <cols>
    <col min="2" max="2" width="22.08984375" customWidth="1"/>
    <col min="3" max="3" width="11.7265625" bestFit="1" customWidth="1"/>
    <col min="4" max="4" width="14.08984375" bestFit="1" customWidth="1"/>
    <col min="5" max="5" width="17.7265625" bestFit="1" customWidth="1"/>
    <col min="6" max="6" width="12" bestFit="1" customWidth="1"/>
    <col min="7" max="7" width="9.36328125" customWidth="1"/>
    <col min="8" max="8" width="11.90625" customWidth="1"/>
    <col min="9" max="9" width="5.6328125" bestFit="1" customWidth="1"/>
    <col min="10" max="10" width="18.7265625" customWidth="1"/>
    <col min="11" max="11" width="11.7265625" bestFit="1" customWidth="1"/>
    <col min="12" max="12" width="14.08984375" bestFit="1" customWidth="1"/>
    <col min="13" max="13" width="17.7265625" bestFit="1" customWidth="1"/>
    <col min="14" max="14" width="12" bestFit="1" customWidth="1"/>
    <col min="15" max="15" width="9.36328125" customWidth="1"/>
    <col min="16" max="16" width="11.90625" customWidth="1"/>
  </cols>
  <sheetData>
    <row r="2" spans="2:16" ht="34" customHeight="1" x14ac:dyDescent="0.6">
      <c r="B2" s="1" t="s">
        <v>35</v>
      </c>
    </row>
    <row r="3" spans="2:16" ht="17" customHeight="1" x14ac:dyDescent="0.35">
      <c r="B3" s="12">
        <v>2019</v>
      </c>
      <c r="J3" s="12">
        <v>2018</v>
      </c>
    </row>
    <row r="4" spans="2:16" x14ac:dyDescent="0.35">
      <c r="B4" s="13" t="s">
        <v>12</v>
      </c>
      <c r="C4" s="13" t="s">
        <v>13</v>
      </c>
      <c r="D4" s="13" t="s">
        <v>14</v>
      </c>
      <c r="E4" s="13" t="s">
        <v>15</v>
      </c>
      <c r="F4" s="13" t="s">
        <v>3</v>
      </c>
      <c r="G4" s="13" t="s">
        <v>16</v>
      </c>
      <c r="H4" s="13" t="s">
        <v>4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3</v>
      </c>
      <c r="O4" s="13" t="s">
        <v>16</v>
      </c>
      <c r="P4" s="13" t="s">
        <v>4</v>
      </c>
    </row>
    <row r="5" spans="2:16" x14ac:dyDescent="0.35">
      <c r="B5" s="16" t="s">
        <v>17</v>
      </c>
      <c r="C5" s="17">
        <v>445</v>
      </c>
      <c r="D5" s="17">
        <v>13557</v>
      </c>
      <c r="E5" s="17">
        <v>30.5</v>
      </c>
      <c r="F5" s="17">
        <v>30578</v>
      </c>
      <c r="G5" s="17">
        <v>68</v>
      </c>
      <c r="H5" s="17">
        <v>407</v>
      </c>
      <c r="J5" s="16" t="s">
        <v>17</v>
      </c>
      <c r="K5" s="17">
        <v>382</v>
      </c>
      <c r="L5" s="17">
        <v>11895</v>
      </c>
      <c r="M5" s="17">
        <v>31.1</v>
      </c>
      <c r="N5" s="17">
        <v>29687</v>
      </c>
      <c r="O5" s="17">
        <v>77</v>
      </c>
      <c r="P5" s="17">
        <v>357</v>
      </c>
    </row>
    <row r="6" spans="2:16" x14ac:dyDescent="0.35">
      <c r="B6" s="16" t="s">
        <v>27</v>
      </c>
      <c r="C6" s="17">
        <v>24</v>
      </c>
      <c r="D6" s="17">
        <v>2316</v>
      </c>
      <c r="E6" s="17">
        <v>96.5</v>
      </c>
      <c r="F6" s="17">
        <v>4988</v>
      </c>
      <c r="G6" s="17">
        <v>207</v>
      </c>
      <c r="H6" s="17">
        <v>17</v>
      </c>
      <c r="J6" s="16" t="s">
        <v>27</v>
      </c>
      <c r="K6" s="17">
        <v>18</v>
      </c>
      <c r="L6" s="17">
        <v>9259</v>
      </c>
      <c r="M6" s="17">
        <v>514.4</v>
      </c>
      <c r="N6" s="17">
        <v>11287</v>
      </c>
      <c r="O6" s="17">
        <v>627</v>
      </c>
      <c r="P6" s="17">
        <v>17</v>
      </c>
    </row>
    <row r="7" spans="2:16" x14ac:dyDescent="0.35">
      <c r="B7" s="16" t="s">
        <v>23</v>
      </c>
      <c r="C7" s="17">
        <v>29</v>
      </c>
      <c r="D7" s="17">
        <v>1051</v>
      </c>
      <c r="E7" s="17">
        <v>36.200000000000003</v>
      </c>
      <c r="F7" s="17">
        <v>2976</v>
      </c>
      <c r="G7" s="17">
        <v>102</v>
      </c>
      <c r="H7" s="17">
        <v>27</v>
      </c>
      <c r="J7" s="16" t="s">
        <v>23</v>
      </c>
      <c r="K7" s="17">
        <v>27</v>
      </c>
      <c r="L7" s="17">
        <v>1424</v>
      </c>
      <c r="M7" s="17">
        <v>52.7</v>
      </c>
      <c r="N7" s="17">
        <v>3457</v>
      </c>
      <c r="O7" s="17">
        <v>128</v>
      </c>
      <c r="P7" s="17">
        <v>25</v>
      </c>
    </row>
    <row r="8" spans="2:16" x14ac:dyDescent="0.35">
      <c r="B8" s="16" t="s">
        <v>30</v>
      </c>
      <c r="C8" s="17">
        <v>3</v>
      </c>
      <c r="D8" s="17">
        <v>181</v>
      </c>
      <c r="E8" s="17">
        <v>60.4</v>
      </c>
      <c r="F8" s="17">
        <v>90</v>
      </c>
      <c r="G8" s="17">
        <v>30</v>
      </c>
      <c r="H8" s="17">
        <v>3</v>
      </c>
      <c r="J8" s="16" t="s">
        <v>30</v>
      </c>
      <c r="K8" s="17">
        <v>1</v>
      </c>
      <c r="L8" s="17">
        <v>186</v>
      </c>
      <c r="M8" s="17">
        <v>185.8</v>
      </c>
      <c r="N8" s="17">
        <v>108</v>
      </c>
      <c r="O8" s="17">
        <v>108</v>
      </c>
      <c r="P8" s="17">
        <v>1</v>
      </c>
    </row>
    <row r="9" spans="2:16" x14ac:dyDescent="0.35">
      <c r="B9" s="16" t="s">
        <v>18</v>
      </c>
      <c r="C9" s="17">
        <v>140</v>
      </c>
      <c r="D9" s="17">
        <v>13715</v>
      </c>
      <c r="E9" s="17">
        <v>98</v>
      </c>
      <c r="F9" s="17">
        <v>25232</v>
      </c>
      <c r="G9" s="17">
        <v>180</v>
      </c>
      <c r="H9" s="17">
        <v>86</v>
      </c>
      <c r="J9" s="16" t="s">
        <v>18</v>
      </c>
      <c r="K9" s="17">
        <v>92</v>
      </c>
      <c r="L9" s="17">
        <v>12832</v>
      </c>
      <c r="M9" s="17">
        <v>139.5</v>
      </c>
      <c r="N9" s="17">
        <v>31476</v>
      </c>
      <c r="O9" s="17">
        <v>342</v>
      </c>
      <c r="P9" s="17">
        <v>74</v>
      </c>
    </row>
    <row r="10" spans="2:16" x14ac:dyDescent="0.35">
      <c r="B10" s="16" t="s">
        <v>28</v>
      </c>
      <c r="C10" s="17">
        <v>13</v>
      </c>
      <c r="D10" s="17">
        <v>2117</v>
      </c>
      <c r="E10" s="17">
        <v>162.80000000000001</v>
      </c>
      <c r="F10" s="17">
        <v>900</v>
      </c>
      <c r="G10" s="17">
        <v>69</v>
      </c>
      <c r="H10" s="17">
        <v>12</v>
      </c>
      <c r="J10" s="16" t="s">
        <v>28</v>
      </c>
      <c r="K10" s="17">
        <v>11</v>
      </c>
      <c r="L10" s="17">
        <v>4108</v>
      </c>
      <c r="M10" s="17">
        <v>373.4</v>
      </c>
      <c r="N10" s="17">
        <v>1672</v>
      </c>
      <c r="O10" s="17">
        <v>152</v>
      </c>
      <c r="P10" s="17">
        <v>8</v>
      </c>
    </row>
    <row r="11" spans="2:16" x14ac:dyDescent="0.35">
      <c r="B11" s="16" t="s">
        <v>25</v>
      </c>
      <c r="C11" s="17">
        <v>26</v>
      </c>
      <c r="D11" s="17">
        <v>2290</v>
      </c>
      <c r="E11" s="17">
        <v>88.1</v>
      </c>
      <c r="F11" s="17">
        <v>1505</v>
      </c>
      <c r="G11" s="17">
        <v>57</v>
      </c>
      <c r="H11" s="17">
        <v>20</v>
      </c>
      <c r="J11" s="16" t="s">
        <v>25</v>
      </c>
      <c r="K11" s="17">
        <v>13</v>
      </c>
      <c r="L11" s="17">
        <v>396</v>
      </c>
      <c r="M11" s="17">
        <v>30.5</v>
      </c>
      <c r="N11" s="17">
        <v>1200</v>
      </c>
      <c r="O11" s="17">
        <v>92</v>
      </c>
      <c r="P11" s="17">
        <v>12</v>
      </c>
    </row>
    <row r="12" spans="2:16" x14ac:dyDescent="0.35">
      <c r="B12" s="16" t="s">
        <v>26</v>
      </c>
      <c r="C12" s="17">
        <v>26</v>
      </c>
      <c r="D12" s="17">
        <v>695</v>
      </c>
      <c r="E12" s="17">
        <v>26.7</v>
      </c>
      <c r="F12" s="17">
        <v>2210</v>
      </c>
      <c r="G12" s="17">
        <v>85</v>
      </c>
      <c r="H12" s="17">
        <v>18</v>
      </c>
      <c r="J12" s="16" t="s">
        <v>26</v>
      </c>
      <c r="K12" s="17">
        <v>28</v>
      </c>
      <c r="L12" s="17">
        <v>358</v>
      </c>
      <c r="M12" s="17">
        <v>12.8</v>
      </c>
      <c r="N12" s="17">
        <v>2428</v>
      </c>
      <c r="O12" s="17">
        <v>86</v>
      </c>
      <c r="P12" s="17">
        <v>26</v>
      </c>
    </row>
    <row r="13" spans="2:16" x14ac:dyDescent="0.35">
      <c r="B13" s="16" t="s">
        <v>29</v>
      </c>
      <c r="C13" s="17">
        <v>12</v>
      </c>
      <c r="D13" s="17">
        <v>290</v>
      </c>
      <c r="E13" s="17">
        <v>24.1</v>
      </c>
      <c r="F13" s="17">
        <v>599</v>
      </c>
      <c r="G13" s="17">
        <v>49</v>
      </c>
      <c r="H13" s="17">
        <v>12</v>
      </c>
      <c r="J13" s="16" t="s">
        <v>29</v>
      </c>
      <c r="K13" s="17">
        <v>6</v>
      </c>
      <c r="L13" s="17">
        <v>149</v>
      </c>
      <c r="M13" s="17">
        <v>24.8</v>
      </c>
      <c r="N13" s="17">
        <v>177</v>
      </c>
      <c r="O13" s="17">
        <v>29</v>
      </c>
      <c r="P13" s="17">
        <v>6</v>
      </c>
    </row>
    <row r="14" spans="2:16" x14ac:dyDescent="0.35">
      <c r="B14" s="16" t="s">
        <v>34</v>
      </c>
      <c r="C14" s="17">
        <v>2</v>
      </c>
      <c r="D14" s="17">
        <v>70.2</v>
      </c>
      <c r="E14" s="17">
        <v>35.1</v>
      </c>
      <c r="F14" s="17">
        <v>323</v>
      </c>
      <c r="G14" s="17">
        <v>161</v>
      </c>
      <c r="H14" s="17">
        <v>2</v>
      </c>
      <c r="J14" s="16" t="s">
        <v>34</v>
      </c>
      <c r="K14" s="17">
        <v>2</v>
      </c>
      <c r="L14" s="17">
        <v>1023</v>
      </c>
      <c r="M14" s="17">
        <v>511.6</v>
      </c>
      <c r="N14" s="17">
        <v>2245</v>
      </c>
      <c r="O14" s="17">
        <v>1122</v>
      </c>
      <c r="P14" s="17">
        <v>2</v>
      </c>
    </row>
    <row r="15" spans="2:16" x14ac:dyDescent="0.35">
      <c r="B15" s="16" t="s">
        <v>33</v>
      </c>
      <c r="C15" s="17">
        <v>2</v>
      </c>
      <c r="D15" s="17">
        <v>159</v>
      </c>
      <c r="E15" s="17">
        <v>79.5</v>
      </c>
      <c r="F15" s="17">
        <v>246</v>
      </c>
      <c r="G15" s="17">
        <v>123</v>
      </c>
      <c r="H15" s="17">
        <v>2</v>
      </c>
      <c r="J15" s="16" t="s">
        <v>20</v>
      </c>
      <c r="K15" s="17">
        <v>71</v>
      </c>
      <c r="L15" s="17">
        <v>4553</v>
      </c>
      <c r="M15" s="17">
        <v>64.099999999999994</v>
      </c>
      <c r="N15" s="17">
        <v>15703</v>
      </c>
      <c r="O15" s="17">
        <v>221</v>
      </c>
      <c r="P15" s="17">
        <v>66</v>
      </c>
    </row>
    <row r="16" spans="2:16" x14ac:dyDescent="0.35">
      <c r="B16" s="16" t="s">
        <v>20</v>
      </c>
      <c r="C16" s="17">
        <v>111</v>
      </c>
      <c r="D16" s="17">
        <v>3069</v>
      </c>
      <c r="E16" s="17">
        <v>27.6</v>
      </c>
      <c r="F16" s="17">
        <v>15365</v>
      </c>
      <c r="G16" s="17">
        <v>138</v>
      </c>
      <c r="H16" s="17">
        <v>100</v>
      </c>
      <c r="J16" s="16" t="s">
        <v>21</v>
      </c>
      <c r="K16" s="17">
        <v>57</v>
      </c>
      <c r="L16" s="17">
        <v>19683</v>
      </c>
      <c r="M16" s="17">
        <v>345.3</v>
      </c>
      <c r="N16" s="17">
        <v>10998</v>
      </c>
      <c r="O16" s="17">
        <v>192</v>
      </c>
      <c r="P16" s="17">
        <v>44</v>
      </c>
    </row>
    <row r="17" spans="1:98" x14ac:dyDescent="0.35">
      <c r="B17" s="16" t="s">
        <v>21</v>
      </c>
      <c r="C17" s="17">
        <v>61</v>
      </c>
      <c r="D17" s="17">
        <v>3647</v>
      </c>
      <c r="E17" s="17">
        <v>59.8</v>
      </c>
      <c r="F17" s="17">
        <v>6227</v>
      </c>
      <c r="G17" s="17">
        <v>102</v>
      </c>
      <c r="H17" s="17">
        <v>54</v>
      </c>
      <c r="J17" s="16" t="s">
        <v>31</v>
      </c>
      <c r="K17" s="17">
        <v>2</v>
      </c>
      <c r="L17" s="17">
        <v>128</v>
      </c>
      <c r="M17" s="17">
        <v>64.2</v>
      </c>
      <c r="N17" s="17">
        <v>359</v>
      </c>
      <c r="O17" s="17">
        <v>179</v>
      </c>
      <c r="P17" s="17">
        <v>2</v>
      </c>
    </row>
    <row r="18" spans="1:98" x14ac:dyDescent="0.35">
      <c r="B18" s="16" t="s">
        <v>31</v>
      </c>
      <c r="C18" s="17">
        <v>3</v>
      </c>
      <c r="D18" s="17">
        <v>347</v>
      </c>
      <c r="E18" s="17">
        <v>115.7</v>
      </c>
      <c r="F18" s="17">
        <v>84</v>
      </c>
      <c r="G18" s="17">
        <v>28</v>
      </c>
      <c r="H18" s="17">
        <v>2</v>
      </c>
      <c r="J18" s="16" t="s">
        <v>24</v>
      </c>
      <c r="K18" s="17">
        <v>42</v>
      </c>
      <c r="L18" s="17">
        <v>537</v>
      </c>
      <c r="M18" s="17">
        <v>12.8</v>
      </c>
      <c r="N18" s="17">
        <v>3511</v>
      </c>
      <c r="O18" s="17">
        <v>83</v>
      </c>
      <c r="P18" s="17">
        <v>39</v>
      </c>
    </row>
    <row r="19" spans="1:98" x14ac:dyDescent="0.35">
      <c r="B19" s="16" t="s">
        <v>24</v>
      </c>
      <c r="C19" s="17">
        <v>28</v>
      </c>
      <c r="D19" s="17">
        <v>1581</v>
      </c>
      <c r="E19" s="17">
        <v>56.5</v>
      </c>
      <c r="F19" s="17">
        <v>2982</v>
      </c>
      <c r="G19" s="17">
        <v>106</v>
      </c>
      <c r="H19" s="17">
        <v>25</v>
      </c>
      <c r="J19" s="16" t="s">
        <v>19</v>
      </c>
      <c r="K19" s="17">
        <v>105</v>
      </c>
      <c r="L19" s="17">
        <v>15549</v>
      </c>
      <c r="M19" s="17">
        <v>148.1</v>
      </c>
      <c r="N19" s="17">
        <v>10644</v>
      </c>
      <c r="O19" s="17">
        <v>101</v>
      </c>
      <c r="P19" s="17">
        <v>94</v>
      </c>
    </row>
    <row r="20" spans="1:98" x14ac:dyDescent="0.35">
      <c r="B20" s="16" t="s">
        <v>19</v>
      </c>
      <c r="C20" s="17">
        <v>134</v>
      </c>
      <c r="D20" s="17">
        <v>12527</v>
      </c>
      <c r="E20" s="17">
        <v>93.5</v>
      </c>
      <c r="F20" s="17">
        <v>16031</v>
      </c>
      <c r="G20" s="17">
        <v>119</v>
      </c>
      <c r="H20" s="17">
        <v>106</v>
      </c>
      <c r="J20" s="16" t="s">
        <v>32</v>
      </c>
      <c r="K20" s="17">
        <v>2</v>
      </c>
      <c r="L20" s="17">
        <v>25.3</v>
      </c>
      <c r="M20" s="17">
        <v>12.7</v>
      </c>
      <c r="N20" s="17">
        <v>43</v>
      </c>
      <c r="O20" s="17">
        <v>21</v>
      </c>
      <c r="P20" s="17">
        <v>2</v>
      </c>
    </row>
    <row r="21" spans="1:98" x14ac:dyDescent="0.35">
      <c r="B21" s="16" t="s">
        <v>32</v>
      </c>
      <c r="C21" s="17">
        <v>2</v>
      </c>
      <c r="D21" s="17">
        <v>78.3</v>
      </c>
      <c r="E21" s="17">
        <v>39.1</v>
      </c>
      <c r="F21" s="17">
        <v>956</v>
      </c>
      <c r="G21" s="17">
        <v>478</v>
      </c>
      <c r="H21" s="17">
        <v>2</v>
      </c>
      <c r="J21" s="16" t="s">
        <v>22</v>
      </c>
      <c r="K21" s="17">
        <v>19</v>
      </c>
      <c r="L21" s="17">
        <v>557</v>
      </c>
      <c r="M21" s="17">
        <v>29.3</v>
      </c>
      <c r="N21" s="17">
        <v>9470</v>
      </c>
      <c r="O21" s="17">
        <v>498</v>
      </c>
      <c r="P21" s="17">
        <v>18</v>
      </c>
    </row>
    <row r="22" spans="1:98" x14ac:dyDescent="0.35">
      <c r="B22" s="16" t="s">
        <v>22</v>
      </c>
      <c r="C22" s="17">
        <v>31</v>
      </c>
      <c r="D22" s="17">
        <v>2519</v>
      </c>
      <c r="E22" s="17">
        <v>81.2</v>
      </c>
      <c r="F22" s="17">
        <v>4545</v>
      </c>
      <c r="G22" s="17">
        <v>146</v>
      </c>
      <c r="H22" s="17">
        <v>25</v>
      </c>
      <c r="J22" s="18" t="s">
        <v>9</v>
      </c>
      <c r="K22" s="19">
        <f>SUM(K5:K21)</f>
        <v>878</v>
      </c>
      <c r="L22" s="19">
        <f t="shared" ref="L22:N22" si="0">SUM(L5:L21)</f>
        <v>82662.3</v>
      </c>
      <c r="M22" s="19">
        <v>94.1</v>
      </c>
      <c r="N22" s="19">
        <f t="shared" si="0"/>
        <v>134465</v>
      </c>
      <c r="O22" s="19">
        <v>153</v>
      </c>
      <c r="P22" s="19">
        <v>705</v>
      </c>
    </row>
    <row r="23" spans="1:98" x14ac:dyDescent="0.35">
      <c r="B23" s="18" t="s">
        <v>9</v>
      </c>
      <c r="C23" s="19">
        <v>1092</v>
      </c>
      <c r="D23" s="19">
        <v>60208</v>
      </c>
      <c r="E23" s="20">
        <v>55.1</v>
      </c>
      <c r="F23" s="19">
        <v>115837</v>
      </c>
      <c r="G23" s="19">
        <v>106</v>
      </c>
      <c r="H23" s="19">
        <v>815</v>
      </c>
      <c r="K23" s="14"/>
      <c r="L23" s="14"/>
      <c r="M23" s="15"/>
      <c r="N23" s="14"/>
      <c r="O23" s="14"/>
      <c r="P23" s="14"/>
    </row>
    <row r="26" spans="1:98" s="22" customFormat="1" x14ac:dyDescent="0.35">
      <c r="A26" t="s">
        <v>111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</row>
    <row r="27" spans="1:98" s="22" customFormat="1" x14ac:dyDescent="0.35">
      <c r="A27" t="s">
        <v>112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</row>
    <row r="28" spans="1:98" s="22" customFormat="1" x14ac:dyDescent="0.35">
      <c r="A28" t="s">
        <v>113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</row>
  </sheetData>
  <sortState ref="J6:P21">
    <sortCondition ref="J5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U28"/>
  <sheetViews>
    <sheetView workbookViewId="0">
      <selection activeCell="B33" sqref="B33"/>
    </sheetView>
  </sheetViews>
  <sheetFormatPr defaultColWidth="9" defaultRowHeight="14.5" x14ac:dyDescent="0.35"/>
  <cols>
    <col min="1" max="1" width="9" style="22"/>
    <col min="2" max="2" width="30" style="21" customWidth="1"/>
    <col min="3" max="4" width="16" style="21" customWidth="1"/>
    <col min="5" max="5" width="17.6328125" style="21" bestFit="1" customWidth="1"/>
    <col min="6" max="8" width="16" style="21" customWidth="1"/>
    <col min="9" max="16384" width="9" style="22"/>
  </cols>
  <sheetData>
    <row r="2" spans="2:8" ht="26" x14ac:dyDescent="0.6">
      <c r="B2" s="1" t="s">
        <v>35</v>
      </c>
    </row>
    <row r="3" spans="2:8" ht="18.5" x14ac:dyDescent="0.45">
      <c r="B3" s="50" t="s">
        <v>44</v>
      </c>
    </row>
    <row r="4" spans="2:8" ht="15" thickBot="1" x14ac:dyDescent="0.4">
      <c r="B4" s="13" t="s">
        <v>36</v>
      </c>
      <c r="C4" s="13" t="s">
        <v>13</v>
      </c>
      <c r="D4" s="13" t="s">
        <v>14</v>
      </c>
      <c r="E4" s="13" t="s">
        <v>15</v>
      </c>
      <c r="F4" s="13" t="s">
        <v>3</v>
      </c>
      <c r="G4" s="13" t="s">
        <v>16</v>
      </c>
      <c r="H4" s="13" t="s">
        <v>4</v>
      </c>
    </row>
    <row r="5" spans="2:8" ht="15" thickBot="1" x14ac:dyDescent="0.4">
      <c r="B5" s="23" t="s">
        <v>37</v>
      </c>
      <c r="C5" s="24">
        <v>476</v>
      </c>
      <c r="D5" s="25">
        <v>17109</v>
      </c>
      <c r="E5" s="24">
        <v>35.9</v>
      </c>
      <c r="F5" s="25">
        <v>38943</v>
      </c>
      <c r="G5" s="24">
        <v>81</v>
      </c>
      <c r="H5" s="24">
        <v>371</v>
      </c>
    </row>
    <row r="6" spans="2:8" ht="15" thickBot="1" x14ac:dyDescent="0.4">
      <c r="B6" s="26" t="s">
        <v>39</v>
      </c>
      <c r="C6" s="27">
        <v>226</v>
      </c>
      <c r="D6" s="28">
        <v>17106</v>
      </c>
      <c r="E6" s="27">
        <v>75.7</v>
      </c>
      <c r="F6" s="28">
        <v>21863</v>
      </c>
      <c r="G6" s="27">
        <v>96</v>
      </c>
      <c r="H6" s="27">
        <v>118</v>
      </c>
    </row>
    <row r="7" spans="2:8" ht="15" thickBot="1" x14ac:dyDescent="0.4">
      <c r="B7" s="23" t="s">
        <v>40</v>
      </c>
      <c r="C7" s="24">
        <v>168</v>
      </c>
      <c r="D7" s="25">
        <v>8985</v>
      </c>
      <c r="E7" s="24">
        <v>53.5</v>
      </c>
      <c r="F7" s="25">
        <v>15315</v>
      </c>
      <c r="G7" s="24">
        <v>91</v>
      </c>
      <c r="H7" s="24">
        <v>139</v>
      </c>
    </row>
    <row r="8" spans="2:8" ht="15" thickBot="1" x14ac:dyDescent="0.4">
      <c r="B8" s="26" t="s">
        <v>38</v>
      </c>
      <c r="C8" s="27">
        <v>158</v>
      </c>
      <c r="D8" s="28">
        <v>12693</v>
      </c>
      <c r="E8" s="27">
        <v>80.3</v>
      </c>
      <c r="F8" s="28">
        <v>34841</v>
      </c>
      <c r="G8" s="27">
        <v>220</v>
      </c>
      <c r="H8" s="27">
        <v>137</v>
      </c>
    </row>
    <row r="9" spans="2:8" ht="15" thickBot="1" x14ac:dyDescent="0.4">
      <c r="B9" s="23" t="s">
        <v>42</v>
      </c>
      <c r="C9" s="24">
        <v>30</v>
      </c>
      <c r="D9" s="25">
        <v>2020</v>
      </c>
      <c r="E9" s="24">
        <v>67.3</v>
      </c>
      <c r="F9" s="25">
        <v>1479</v>
      </c>
      <c r="G9" s="24">
        <v>49</v>
      </c>
      <c r="H9" s="24">
        <v>22</v>
      </c>
    </row>
    <row r="10" spans="2:8" ht="15" thickBot="1" x14ac:dyDescent="0.4">
      <c r="B10" s="26" t="s">
        <v>41</v>
      </c>
      <c r="C10" s="27">
        <v>27</v>
      </c>
      <c r="D10" s="28">
        <v>2106</v>
      </c>
      <c r="E10" s="27">
        <v>78</v>
      </c>
      <c r="F10" s="28">
        <v>2740</v>
      </c>
      <c r="G10" s="27">
        <v>101</v>
      </c>
      <c r="H10" s="27">
        <v>21</v>
      </c>
    </row>
    <row r="11" spans="2:8" ht="15" thickBot="1" x14ac:dyDescent="0.4">
      <c r="B11" s="23" t="s">
        <v>43</v>
      </c>
      <c r="C11" s="24">
        <v>7</v>
      </c>
      <c r="D11" s="24">
        <v>189</v>
      </c>
      <c r="E11" s="24">
        <v>27</v>
      </c>
      <c r="F11" s="24">
        <v>656</v>
      </c>
      <c r="G11" s="24">
        <v>93</v>
      </c>
      <c r="H11" s="24">
        <v>7</v>
      </c>
    </row>
    <row r="12" spans="2:8" x14ac:dyDescent="0.35">
      <c r="B12" s="13" t="s">
        <v>9</v>
      </c>
      <c r="C12" s="13">
        <v>1092</v>
      </c>
      <c r="D12" s="13">
        <v>60208</v>
      </c>
      <c r="E12" s="13">
        <v>55.1</v>
      </c>
      <c r="F12" s="13">
        <v>115837</v>
      </c>
      <c r="G12" s="13">
        <v>106</v>
      </c>
      <c r="H12" s="13">
        <v>815</v>
      </c>
    </row>
    <row r="14" spans="2:8" ht="18.5" x14ac:dyDescent="0.45">
      <c r="B14" s="50" t="s">
        <v>45</v>
      </c>
    </row>
    <row r="15" spans="2:8" ht="15" thickBot="1" x14ac:dyDescent="0.4">
      <c r="B15" s="13" t="s">
        <v>36</v>
      </c>
      <c r="C15" s="13" t="s">
        <v>13</v>
      </c>
      <c r="D15" s="13" t="s">
        <v>14</v>
      </c>
      <c r="E15" s="13" t="s">
        <v>15</v>
      </c>
      <c r="F15" s="13" t="s">
        <v>3</v>
      </c>
      <c r="G15" s="13" t="s">
        <v>16</v>
      </c>
      <c r="H15" s="13" t="s">
        <v>4</v>
      </c>
    </row>
    <row r="16" spans="2:8" ht="15" thickBot="1" x14ac:dyDescent="0.4">
      <c r="B16" s="23" t="s">
        <v>37</v>
      </c>
      <c r="C16" s="24">
        <v>326</v>
      </c>
      <c r="D16" s="25">
        <v>29773</v>
      </c>
      <c r="E16" s="24">
        <v>91.3</v>
      </c>
      <c r="F16" s="25">
        <v>42043</v>
      </c>
      <c r="G16" s="24">
        <v>128</v>
      </c>
      <c r="H16" s="24">
        <v>288</v>
      </c>
    </row>
    <row r="17" spans="1:99" ht="15" thickBot="1" x14ac:dyDescent="0.4">
      <c r="B17" s="26" t="s">
        <v>38</v>
      </c>
      <c r="C17" s="27">
        <v>195</v>
      </c>
      <c r="D17" s="28">
        <v>14690</v>
      </c>
      <c r="E17" s="27">
        <v>75.3</v>
      </c>
      <c r="F17" s="28">
        <v>35664</v>
      </c>
      <c r="G17" s="27">
        <v>182</v>
      </c>
      <c r="H17" s="27">
        <v>156</v>
      </c>
    </row>
    <row r="18" spans="1:99" ht="15" thickBot="1" x14ac:dyDescent="0.4">
      <c r="B18" s="23" t="s">
        <v>39</v>
      </c>
      <c r="C18" s="24">
        <v>151</v>
      </c>
      <c r="D18" s="25">
        <v>26502</v>
      </c>
      <c r="E18" s="24">
        <v>175.5</v>
      </c>
      <c r="F18" s="25">
        <v>29262</v>
      </c>
      <c r="G18" s="24">
        <v>193</v>
      </c>
      <c r="H18" s="24">
        <v>87</v>
      </c>
    </row>
    <row r="19" spans="1:99" ht="15" thickBot="1" x14ac:dyDescent="0.4">
      <c r="B19" s="26" t="s">
        <v>40</v>
      </c>
      <c r="C19" s="27">
        <v>147</v>
      </c>
      <c r="D19" s="28">
        <v>6191</v>
      </c>
      <c r="E19" s="27">
        <v>42.1</v>
      </c>
      <c r="F19" s="28">
        <v>14020</v>
      </c>
      <c r="G19" s="27">
        <v>95</v>
      </c>
      <c r="H19" s="27">
        <v>126</v>
      </c>
    </row>
    <row r="20" spans="1:99" ht="15" thickBot="1" x14ac:dyDescent="0.4">
      <c r="B20" s="23" t="s">
        <v>41</v>
      </c>
      <c r="C20" s="24">
        <v>28</v>
      </c>
      <c r="D20" s="25">
        <v>5139</v>
      </c>
      <c r="E20" s="24">
        <v>183.5</v>
      </c>
      <c r="F20" s="25">
        <v>10693</v>
      </c>
      <c r="G20" s="24">
        <v>381</v>
      </c>
      <c r="H20" s="24">
        <v>21</v>
      </c>
    </row>
    <row r="21" spans="1:99" ht="15" thickBot="1" x14ac:dyDescent="0.4">
      <c r="B21" s="26" t="s">
        <v>42</v>
      </c>
      <c r="C21" s="27">
        <v>27</v>
      </c>
      <c r="D21" s="27">
        <v>330</v>
      </c>
      <c r="E21" s="27">
        <v>12.2</v>
      </c>
      <c r="F21" s="28">
        <v>2506</v>
      </c>
      <c r="G21" s="27">
        <v>92</v>
      </c>
      <c r="H21" s="27">
        <v>23</v>
      </c>
    </row>
    <row r="22" spans="1:99" ht="15" thickBot="1" x14ac:dyDescent="0.4">
      <c r="B22" s="23" t="s">
        <v>43</v>
      </c>
      <c r="C22" s="24">
        <v>4</v>
      </c>
      <c r="D22" s="24">
        <v>37.200000000000003</v>
      </c>
      <c r="E22" s="24">
        <v>9.3000000000000007</v>
      </c>
      <c r="F22" s="24">
        <v>277</v>
      </c>
      <c r="G22" s="24">
        <v>69</v>
      </c>
      <c r="H22" s="24">
        <v>4</v>
      </c>
    </row>
    <row r="23" spans="1:99" x14ac:dyDescent="0.35">
      <c r="B23" s="13" t="s">
        <v>9</v>
      </c>
      <c r="C23" s="13">
        <v>878</v>
      </c>
      <c r="D23" s="13">
        <v>82661</v>
      </c>
      <c r="E23" s="13">
        <v>94.1</v>
      </c>
      <c r="F23" s="13">
        <v>134465</v>
      </c>
      <c r="G23" s="13">
        <v>153</v>
      </c>
      <c r="H23" s="13">
        <v>705</v>
      </c>
    </row>
    <row r="26" spans="1:99" x14ac:dyDescent="0.35">
      <c r="A26" t="s">
        <v>111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99" x14ac:dyDescent="0.35">
      <c r="A27" t="s">
        <v>112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</row>
    <row r="28" spans="1:99" x14ac:dyDescent="0.35">
      <c r="A28" t="s">
        <v>113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</sheetData>
  <pageMargins left="0.70866141732283472" right="0.70866141732283472" top="0.74803149606299213" bottom="0.74803149606299213" header="0.31496062992125984" footer="0.31496062992125984"/>
  <pageSetup paperSize="9" scale="66" fitToHeight="0" pageOrder="overThenDown" orientation="landscape" horizontalDpi="4294967294" r:id="rId1"/>
  <headerFooter>
    <oddHeader>&amp;L&amp;"Verdana,Regular"&amp;14FDI Markets&amp;R&amp;14www.fdimarkets.com</oddHeader>
    <oddFooter>&amp;L&amp;"Verdana,Regular"&amp;9Downloaded by Riadh Ben Jelili on 13/02/2020&amp;C&amp;"Verdana,Regular"&amp;9Page &amp;P of &amp;N&amp;R&amp;"Verdana,Regular"&amp;9© 2011 Financial Times Ltd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88"/>
  <sheetViews>
    <sheetView workbookViewId="0">
      <selection activeCell="A86" sqref="A86:A88"/>
    </sheetView>
  </sheetViews>
  <sheetFormatPr defaultColWidth="9" defaultRowHeight="14.5" x14ac:dyDescent="0.35"/>
  <cols>
    <col min="1" max="1" width="9" style="22"/>
    <col min="2" max="2" width="30" style="21" customWidth="1"/>
    <col min="3" max="71" width="16" style="21" customWidth="1"/>
    <col min="72" max="16384" width="9" style="22"/>
  </cols>
  <sheetData>
    <row r="1" spans="2:4" x14ac:dyDescent="0.35">
      <c r="B1"/>
    </row>
    <row r="2" spans="2:4" ht="26" x14ac:dyDescent="0.6">
      <c r="B2" s="1" t="s">
        <v>35</v>
      </c>
    </row>
    <row r="3" spans="2:4" ht="18.5" x14ac:dyDescent="0.45">
      <c r="B3" s="50" t="s">
        <v>114</v>
      </c>
    </row>
    <row r="4" spans="2:4" x14ac:dyDescent="0.35">
      <c r="B4" s="29" t="s">
        <v>46</v>
      </c>
      <c r="C4" s="30" t="s">
        <v>6</v>
      </c>
      <c r="D4" s="30" t="s">
        <v>5</v>
      </c>
    </row>
    <row r="5" spans="2:4" x14ac:dyDescent="0.35">
      <c r="B5" s="31" t="s">
        <v>17</v>
      </c>
      <c r="C5" s="32">
        <v>19523.590629999999</v>
      </c>
      <c r="D5" s="32">
        <v>8683.56</v>
      </c>
    </row>
    <row r="6" spans="2:4" x14ac:dyDescent="0.35">
      <c r="B6" s="31" t="s">
        <v>47</v>
      </c>
      <c r="C6" s="32">
        <v>6131.2316000000001</v>
      </c>
      <c r="D6" s="32">
        <v>8430.67</v>
      </c>
    </row>
    <row r="7" spans="2:4" x14ac:dyDescent="0.35">
      <c r="B7" s="31" t="s">
        <v>19</v>
      </c>
      <c r="C7" s="32">
        <v>2626.1045300000001</v>
      </c>
      <c r="D7" s="32">
        <v>6713.78</v>
      </c>
    </row>
    <row r="8" spans="2:4" x14ac:dyDescent="0.35">
      <c r="B8" s="31" t="s">
        <v>48</v>
      </c>
      <c r="C8" s="32">
        <v>2762</v>
      </c>
      <c r="D8" s="32">
        <v>4912.9160000000002</v>
      </c>
    </row>
    <row r="9" spans="2:4" x14ac:dyDescent="0.35">
      <c r="B9" s="31" t="s">
        <v>49</v>
      </c>
      <c r="C9" s="32">
        <v>1919.3458000000001</v>
      </c>
      <c r="D9" s="32">
        <v>3495.13</v>
      </c>
    </row>
    <row r="10" spans="2:4" x14ac:dyDescent="0.35">
      <c r="B10" s="31" t="s">
        <v>50</v>
      </c>
      <c r="C10" s="32">
        <v>15454.02468</v>
      </c>
      <c r="D10" s="32">
        <v>3053.17</v>
      </c>
    </row>
    <row r="11" spans="2:4" x14ac:dyDescent="0.35">
      <c r="B11" s="31" t="s">
        <v>51</v>
      </c>
      <c r="C11" s="32">
        <v>775.02967000000001</v>
      </c>
      <c r="D11" s="32">
        <v>2632.28</v>
      </c>
    </row>
    <row r="12" spans="2:4" x14ac:dyDescent="0.35">
      <c r="B12" s="31" t="s">
        <v>52</v>
      </c>
      <c r="C12" s="32">
        <v>4968.2878000000001</v>
      </c>
      <c r="D12" s="32">
        <v>2615.44</v>
      </c>
    </row>
    <row r="13" spans="2:4" x14ac:dyDescent="0.35">
      <c r="B13" s="31" t="s">
        <v>53</v>
      </c>
      <c r="C13" s="32">
        <v>927.05939999999998</v>
      </c>
      <c r="D13" s="32">
        <v>2533.9299999999998</v>
      </c>
    </row>
    <row r="14" spans="2:4" x14ac:dyDescent="0.35">
      <c r="B14" s="31" t="s">
        <v>54</v>
      </c>
      <c r="C14" s="32">
        <v>2126.4499999999998</v>
      </c>
      <c r="D14" s="32">
        <v>1583.04</v>
      </c>
    </row>
    <row r="15" spans="2:4" x14ac:dyDescent="0.35">
      <c r="B15" s="31" t="s">
        <v>55</v>
      </c>
      <c r="C15" s="32">
        <v>1566.900253</v>
      </c>
      <c r="D15" s="32">
        <v>1525.8620000000001</v>
      </c>
    </row>
    <row r="16" spans="2:4" x14ac:dyDescent="0.35">
      <c r="B16" s="31" t="s">
        <v>18</v>
      </c>
      <c r="C16" s="32">
        <v>107.193</v>
      </c>
      <c r="D16" s="32">
        <v>1506.8</v>
      </c>
    </row>
    <row r="17" spans="2:4" x14ac:dyDescent="0.35">
      <c r="B17" s="31" t="s">
        <v>56</v>
      </c>
      <c r="C17" s="32">
        <v>2332.79</v>
      </c>
      <c r="D17" s="32">
        <v>1059.8</v>
      </c>
    </row>
    <row r="18" spans="2:4" x14ac:dyDescent="0.35">
      <c r="B18" s="31" t="s">
        <v>57</v>
      </c>
      <c r="C18" s="32">
        <v>684.2</v>
      </c>
      <c r="D18" s="32">
        <v>1030.9000000000001</v>
      </c>
    </row>
    <row r="19" spans="2:4" x14ac:dyDescent="0.35">
      <c r="B19" s="31" t="s">
        <v>58</v>
      </c>
      <c r="C19" s="32">
        <v>841.5</v>
      </c>
      <c r="D19" s="32">
        <v>1021.3</v>
      </c>
    </row>
    <row r="20" spans="2:4" x14ac:dyDescent="0.35">
      <c r="B20" s="31" t="s">
        <v>59</v>
      </c>
      <c r="C20" s="32">
        <v>411.5</v>
      </c>
      <c r="D20" s="32">
        <v>1005.2</v>
      </c>
    </row>
    <row r="21" spans="2:4" x14ac:dyDescent="0.35">
      <c r="B21" s="31" t="s">
        <v>60</v>
      </c>
      <c r="C21" s="32">
        <v>283.10000000000002</v>
      </c>
      <c r="D21" s="32">
        <v>676.8</v>
      </c>
    </row>
    <row r="22" spans="2:4" x14ac:dyDescent="0.35">
      <c r="B22" s="31" t="s">
        <v>61</v>
      </c>
      <c r="C22" s="32">
        <v>10.9</v>
      </c>
      <c r="D22" s="32">
        <v>671.6</v>
      </c>
    </row>
    <row r="23" spans="2:4" x14ac:dyDescent="0.35">
      <c r="B23" s="31" t="s">
        <v>62</v>
      </c>
      <c r="C23" s="32">
        <v>490.5</v>
      </c>
      <c r="D23" s="32">
        <v>613</v>
      </c>
    </row>
    <row r="24" spans="2:4" x14ac:dyDescent="0.35">
      <c r="B24" s="31" t="s">
        <v>23</v>
      </c>
      <c r="C24" s="32">
        <v>81</v>
      </c>
      <c r="D24" s="32">
        <v>598.1</v>
      </c>
    </row>
    <row r="25" spans="2:4" x14ac:dyDescent="0.35">
      <c r="B25" s="31" t="s">
        <v>63</v>
      </c>
      <c r="C25" s="32">
        <v>59.6</v>
      </c>
      <c r="D25" s="32">
        <v>554.22</v>
      </c>
    </row>
    <row r="26" spans="2:4" x14ac:dyDescent="0.35">
      <c r="B26" s="31" t="s">
        <v>64</v>
      </c>
      <c r="C26" s="32">
        <v>866.7</v>
      </c>
      <c r="D26" s="32">
        <v>481.99</v>
      </c>
    </row>
    <row r="27" spans="2:4" x14ac:dyDescent="0.35">
      <c r="B27" s="31" t="s">
        <v>65</v>
      </c>
      <c r="C27" s="32">
        <v>275.17</v>
      </c>
      <c r="D27" s="32">
        <v>477.5</v>
      </c>
    </row>
    <row r="28" spans="2:4" x14ac:dyDescent="0.35">
      <c r="B28" s="31" t="s">
        <v>66</v>
      </c>
      <c r="C28" s="32">
        <v>6868.5159999999996</v>
      </c>
      <c r="D28" s="32">
        <v>456.5</v>
      </c>
    </row>
    <row r="29" spans="2:4" x14ac:dyDescent="0.35">
      <c r="B29" s="31" t="s">
        <v>24</v>
      </c>
      <c r="C29" s="32">
        <v>1251.4000000000001</v>
      </c>
      <c r="D29" s="32">
        <v>420.98</v>
      </c>
    </row>
    <row r="30" spans="2:4" x14ac:dyDescent="0.35">
      <c r="B30" s="31" t="s">
        <v>67</v>
      </c>
      <c r="C30" s="32">
        <v>16.899999999999999</v>
      </c>
      <c r="D30" s="32">
        <v>392.4</v>
      </c>
    </row>
    <row r="31" spans="2:4" x14ac:dyDescent="0.35">
      <c r="B31" s="31" t="s">
        <v>68</v>
      </c>
      <c r="C31" s="32">
        <v>142.5</v>
      </c>
      <c r="D31" s="32">
        <v>337.3</v>
      </c>
    </row>
    <row r="32" spans="2:4" x14ac:dyDescent="0.35">
      <c r="B32" s="31" t="s">
        <v>69</v>
      </c>
      <c r="C32" s="32">
        <v>343</v>
      </c>
      <c r="D32" s="32">
        <v>302.7</v>
      </c>
    </row>
    <row r="33" spans="2:4" x14ac:dyDescent="0.35">
      <c r="B33" s="31" t="s">
        <v>26</v>
      </c>
      <c r="C33" s="32">
        <v>2882.1</v>
      </c>
      <c r="D33" s="32">
        <v>266.19</v>
      </c>
    </row>
    <row r="34" spans="2:4" x14ac:dyDescent="0.35">
      <c r="B34" s="31" t="s">
        <v>29</v>
      </c>
      <c r="C34" s="32">
        <v>115.7</v>
      </c>
      <c r="D34" s="32">
        <v>264.5</v>
      </c>
    </row>
    <row r="35" spans="2:4" x14ac:dyDescent="0.35">
      <c r="B35" s="31" t="s">
        <v>70</v>
      </c>
      <c r="C35" s="32">
        <v>159.5</v>
      </c>
      <c r="D35" s="32">
        <v>259.39999999999998</v>
      </c>
    </row>
    <row r="36" spans="2:4" x14ac:dyDescent="0.35">
      <c r="B36" s="31" t="s">
        <v>20</v>
      </c>
      <c r="C36" s="32">
        <v>25.9</v>
      </c>
      <c r="D36" s="32">
        <v>245.5</v>
      </c>
    </row>
    <row r="37" spans="2:4" x14ac:dyDescent="0.35">
      <c r="B37" s="31" t="s">
        <v>71</v>
      </c>
      <c r="C37" s="32"/>
      <c r="D37" s="32">
        <v>161.9</v>
      </c>
    </row>
    <row r="38" spans="2:4" x14ac:dyDescent="0.35">
      <c r="B38" s="31" t="s">
        <v>72</v>
      </c>
      <c r="C38" s="32">
        <v>24</v>
      </c>
      <c r="D38" s="32">
        <v>153</v>
      </c>
    </row>
    <row r="39" spans="2:4" x14ac:dyDescent="0.35">
      <c r="B39" s="31" t="s">
        <v>73</v>
      </c>
      <c r="C39" s="32">
        <v>377.65</v>
      </c>
      <c r="D39" s="32">
        <v>122.5</v>
      </c>
    </row>
    <row r="40" spans="2:4" x14ac:dyDescent="0.35">
      <c r="B40" s="31" t="s">
        <v>74</v>
      </c>
      <c r="C40" s="32">
        <v>2217.6999999999998</v>
      </c>
      <c r="D40" s="32">
        <v>119</v>
      </c>
    </row>
    <row r="41" spans="2:4" x14ac:dyDescent="0.35">
      <c r="B41" s="31" t="s">
        <v>75</v>
      </c>
      <c r="C41" s="32">
        <v>79.900000000000006</v>
      </c>
      <c r="D41" s="32">
        <v>102.36</v>
      </c>
    </row>
    <row r="42" spans="2:4" x14ac:dyDescent="0.35">
      <c r="B42" s="31" t="s">
        <v>76</v>
      </c>
      <c r="C42" s="32">
        <v>16.3</v>
      </c>
      <c r="D42" s="32">
        <v>95.9</v>
      </c>
    </row>
    <row r="43" spans="2:4" x14ac:dyDescent="0.35">
      <c r="B43" s="31" t="s">
        <v>77</v>
      </c>
      <c r="C43" s="32">
        <v>133.69999999999999</v>
      </c>
      <c r="D43" s="32">
        <v>78.7</v>
      </c>
    </row>
    <row r="44" spans="2:4" x14ac:dyDescent="0.35">
      <c r="B44" s="31" t="s">
        <v>25</v>
      </c>
      <c r="C44" s="32"/>
      <c r="D44" s="32">
        <v>73.8</v>
      </c>
    </row>
    <row r="45" spans="2:4" x14ac:dyDescent="0.35">
      <c r="B45" s="31" t="s">
        <v>78</v>
      </c>
      <c r="C45" s="32">
        <v>89</v>
      </c>
      <c r="D45" s="32">
        <v>51.9</v>
      </c>
    </row>
    <row r="46" spans="2:4" x14ac:dyDescent="0.35">
      <c r="B46" s="31" t="s">
        <v>79</v>
      </c>
      <c r="C46" s="32"/>
      <c r="D46" s="32">
        <v>47.98</v>
      </c>
    </row>
    <row r="47" spans="2:4" x14ac:dyDescent="0.35">
      <c r="B47" s="31" t="s">
        <v>80</v>
      </c>
      <c r="C47" s="32"/>
      <c r="D47" s="32">
        <v>45.1</v>
      </c>
    </row>
    <row r="48" spans="2:4" x14ac:dyDescent="0.35">
      <c r="B48" s="31" t="s">
        <v>81</v>
      </c>
      <c r="C48" s="32">
        <v>109.1</v>
      </c>
      <c r="D48" s="32">
        <v>30.2</v>
      </c>
    </row>
    <row r="49" spans="2:4" x14ac:dyDescent="0.35">
      <c r="B49" s="31" t="s">
        <v>82</v>
      </c>
      <c r="C49" s="32"/>
      <c r="D49" s="32">
        <v>30.2</v>
      </c>
    </row>
    <row r="50" spans="2:4" x14ac:dyDescent="0.35">
      <c r="B50" s="31" t="s">
        <v>21</v>
      </c>
      <c r="C50" s="32">
        <v>22.2</v>
      </c>
      <c r="D50" s="32">
        <v>29.8</v>
      </c>
    </row>
    <row r="51" spans="2:4" x14ac:dyDescent="0.35">
      <c r="B51" s="31" t="s">
        <v>83</v>
      </c>
      <c r="C51" s="32"/>
      <c r="D51" s="32">
        <v>27.99</v>
      </c>
    </row>
    <row r="52" spans="2:4" x14ac:dyDescent="0.35">
      <c r="B52" s="31" t="s">
        <v>84</v>
      </c>
      <c r="C52" s="32"/>
      <c r="D52" s="32">
        <v>24</v>
      </c>
    </row>
    <row r="53" spans="2:4" x14ac:dyDescent="0.35">
      <c r="B53" s="31" t="s">
        <v>85</v>
      </c>
      <c r="C53" s="32">
        <v>36.4</v>
      </c>
      <c r="D53" s="32">
        <v>23.2</v>
      </c>
    </row>
    <row r="54" spans="2:4" x14ac:dyDescent="0.35">
      <c r="B54" s="31" t="s">
        <v>86</v>
      </c>
      <c r="C54" s="32"/>
      <c r="D54" s="32">
        <v>23.2</v>
      </c>
    </row>
    <row r="55" spans="2:4" x14ac:dyDescent="0.35">
      <c r="B55" s="31" t="s">
        <v>31</v>
      </c>
      <c r="C55" s="32"/>
      <c r="D55" s="32">
        <v>15.8</v>
      </c>
    </row>
    <row r="56" spans="2:4" x14ac:dyDescent="0.35">
      <c r="B56" s="31" t="s">
        <v>87</v>
      </c>
      <c r="C56" s="32"/>
      <c r="D56" s="32">
        <v>15.1</v>
      </c>
    </row>
    <row r="57" spans="2:4" x14ac:dyDescent="0.35">
      <c r="B57" s="31" t="s">
        <v>88</v>
      </c>
      <c r="C57" s="32"/>
      <c r="D57" s="32">
        <v>15.1</v>
      </c>
    </row>
    <row r="58" spans="2:4" x14ac:dyDescent="0.35">
      <c r="B58" s="31" t="s">
        <v>89</v>
      </c>
      <c r="C58" s="32"/>
      <c r="D58" s="32">
        <v>15.1</v>
      </c>
    </row>
    <row r="59" spans="2:4" x14ac:dyDescent="0.35">
      <c r="B59" s="31" t="s">
        <v>28</v>
      </c>
      <c r="C59" s="32"/>
      <c r="D59" s="32">
        <v>15.1</v>
      </c>
    </row>
    <row r="60" spans="2:4" x14ac:dyDescent="0.35">
      <c r="B60" s="31" t="s">
        <v>22</v>
      </c>
      <c r="C60" s="32">
        <v>7.9</v>
      </c>
      <c r="D60" s="32">
        <v>13.44</v>
      </c>
    </row>
    <row r="61" spans="2:4" x14ac:dyDescent="0.35">
      <c r="B61" s="31" t="s">
        <v>90</v>
      </c>
      <c r="C61" s="32">
        <v>20.7</v>
      </c>
      <c r="D61" s="32">
        <v>10.9</v>
      </c>
    </row>
    <row r="62" spans="2:4" x14ac:dyDescent="0.35">
      <c r="B62" s="31" t="s">
        <v>91</v>
      </c>
      <c r="C62" s="32">
        <v>15.1</v>
      </c>
      <c r="D62" s="32">
        <v>8.9</v>
      </c>
    </row>
    <row r="63" spans="2:4" x14ac:dyDescent="0.35">
      <c r="B63" s="31" t="s">
        <v>92</v>
      </c>
      <c r="C63" s="32"/>
      <c r="D63" s="32">
        <v>8.5</v>
      </c>
    </row>
    <row r="64" spans="2:4" x14ac:dyDescent="0.35">
      <c r="B64" s="31" t="s">
        <v>93</v>
      </c>
      <c r="C64" s="32"/>
      <c r="D64" s="32">
        <v>5.5</v>
      </c>
    </row>
    <row r="65" spans="2:4" x14ac:dyDescent="0.35">
      <c r="B65" s="31" t="s">
        <v>94</v>
      </c>
      <c r="C65" s="32">
        <v>122.6734</v>
      </c>
      <c r="D65" s="32">
        <v>5.3</v>
      </c>
    </row>
    <row r="66" spans="2:4" x14ac:dyDescent="0.35">
      <c r="B66" s="31" t="s">
        <v>95</v>
      </c>
      <c r="C66" s="32"/>
      <c r="D66" s="32">
        <v>5.3</v>
      </c>
    </row>
    <row r="67" spans="2:4" x14ac:dyDescent="0.35">
      <c r="B67" s="31" t="s">
        <v>96</v>
      </c>
      <c r="C67" s="32"/>
      <c r="D67" s="32">
        <v>5.3</v>
      </c>
    </row>
    <row r="68" spans="2:4" x14ac:dyDescent="0.35">
      <c r="B68" s="31" t="s">
        <v>97</v>
      </c>
      <c r="C68" s="32"/>
      <c r="D68" s="32">
        <v>4.5</v>
      </c>
    </row>
    <row r="69" spans="2:4" x14ac:dyDescent="0.35">
      <c r="B69" s="31" t="s">
        <v>98</v>
      </c>
      <c r="C69" s="32"/>
      <c r="D69" s="32">
        <v>1</v>
      </c>
    </row>
    <row r="70" spans="2:4" x14ac:dyDescent="0.35">
      <c r="B70" s="31" t="s">
        <v>99</v>
      </c>
      <c r="C70" s="32">
        <v>2005.8</v>
      </c>
      <c r="D70" s="32"/>
    </row>
    <row r="71" spans="2:4" x14ac:dyDescent="0.35">
      <c r="B71" s="31" t="s">
        <v>100</v>
      </c>
      <c r="C71" s="32">
        <v>109</v>
      </c>
      <c r="D71" s="32"/>
    </row>
    <row r="72" spans="2:4" x14ac:dyDescent="0.35">
      <c r="B72" s="31" t="s">
        <v>101</v>
      </c>
      <c r="C72" s="32">
        <v>73.8</v>
      </c>
      <c r="D72" s="32"/>
    </row>
    <row r="73" spans="2:4" x14ac:dyDescent="0.35">
      <c r="B73" s="31" t="s">
        <v>102</v>
      </c>
      <c r="C73" s="32">
        <v>47.8</v>
      </c>
      <c r="D73" s="32"/>
    </row>
    <row r="74" spans="2:4" x14ac:dyDescent="0.35">
      <c r="B74" s="31" t="s">
        <v>103</v>
      </c>
      <c r="C74" s="32">
        <v>32.1</v>
      </c>
      <c r="D74" s="32"/>
    </row>
    <row r="75" spans="2:4" x14ac:dyDescent="0.35">
      <c r="B75" s="31" t="s">
        <v>104</v>
      </c>
      <c r="C75" s="32">
        <v>19.2</v>
      </c>
      <c r="D75" s="32"/>
    </row>
    <row r="76" spans="2:4" x14ac:dyDescent="0.35">
      <c r="B76" s="31" t="s">
        <v>27</v>
      </c>
      <c r="C76" s="32">
        <v>17.66</v>
      </c>
      <c r="D76" s="32"/>
    </row>
    <row r="77" spans="2:4" x14ac:dyDescent="0.35">
      <c r="B77" s="31" t="s">
        <v>105</v>
      </c>
      <c r="C77" s="32">
        <v>15.1</v>
      </c>
      <c r="D77" s="32"/>
    </row>
    <row r="78" spans="2:4" x14ac:dyDescent="0.35">
      <c r="B78" s="31" t="s">
        <v>106</v>
      </c>
      <c r="C78" s="32">
        <v>10.8</v>
      </c>
      <c r="D78" s="32"/>
    </row>
    <row r="79" spans="2:4" x14ac:dyDescent="0.35">
      <c r="B79" s="31" t="s">
        <v>34</v>
      </c>
      <c r="C79" s="32">
        <v>9.5</v>
      </c>
      <c r="D79" s="32"/>
    </row>
    <row r="80" spans="2:4" x14ac:dyDescent="0.35">
      <c r="B80" s="31" t="s">
        <v>107</v>
      </c>
      <c r="C80" s="32">
        <v>5.3</v>
      </c>
      <c r="D80" s="32"/>
    </row>
    <row r="81" spans="1:99" x14ac:dyDescent="0.35">
      <c r="B81" s="31" t="s">
        <v>108</v>
      </c>
      <c r="C81" s="32">
        <v>5.3</v>
      </c>
      <c r="D81" s="32"/>
    </row>
    <row r="82" spans="1:99" x14ac:dyDescent="0.35">
      <c r="B82" s="31" t="s">
        <v>109</v>
      </c>
      <c r="C82" s="32">
        <v>4.5</v>
      </c>
      <c r="D82" s="32"/>
    </row>
    <row r="83" spans="1:99" x14ac:dyDescent="0.35">
      <c r="B83" s="31" t="s">
        <v>110</v>
      </c>
      <c r="C83" s="32">
        <v>3.4</v>
      </c>
      <c r="D83" s="32"/>
    </row>
    <row r="84" spans="1:99" x14ac:dyDescent="0.35">
      <c r="B84" s="34" t="s">
        <v>9</v>
      </c>
      <c r="C84" s="35">
        <v>82661.276763000002</v>
      </c>
      <c r="D84" s="35">
        <v>60208.027999999998</v>
      </c>
    </row>
    <row r="86" spans="1:99" x14ac:dyDescent="0.35">
      <c r="A86" t="s">
        <v>111</v>
      </c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</row>
    <row r="87" spans="1:99" x14ac:dyDescent="0.35">
      <c r="A87" t="s">
        <v>112</v>
      </c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</row>
    <row r="88" spans="1:99" x14ac:dyDescent="0.35">
      <c r="A88" t="s">
        <v>113</v>
      </c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</row>
  </sheetData>
  <pageMargins left="0.70866141732283472" right="0.70866141732283472" top="0.74803149606299213" bottom="0.74803149606299213" header="0.31496062992125984" footer="0.31496062992125984"/>
  <pageSetup paperSize="9" scale="68" fitToHeight="0" pageOrder="overThenDown" orientation="landscape" horizontalDpi="4294967294" verticalDpi="0" r:id="rId1"/>
  <headerFooter>
    <oddHeader>&amp;L&amp;"Verdana,Regular"&amp;14FDI Markets&amp;R&amp;www.fdimarkets.com</oddHeader>
    <oddFooter>&amp;L&amp;"Verdana,Regular"&amp;9Downloaded by Riadh Ben Jelili on 11/02/2020&amp;C&amp;"Verdana,Regular"&amp;9Page &amp;P of &amp;N&amp;R&amp;"Verdana,Regular"&amp;9© 2020 Financial Times Ltd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showGridLines="0" zoomScale="90" zoomScaleNormal="90" workbookViewId="0">
      <selection activeCell="A24" sqref="A24:A26"/>
    </sheetView>
  </sheetViews>
  <sheetFormatPr defaultRowHeight="14.5" x14ac:dyDescent="0.35"/>
  <cols>
    <col min="2" max="2" width="40.36328125" customWidth="1"/>
    <col min="3" max="3" width="9" customWidth="1"/>
    <col min="4" max="4" width="12.453125" style="46" customWidth="1"/>
    <col min="5" max="5" width="5.26953125" customWidth="1"/>
    <col min="7" max="7" width="4.36328125" customWidth="1"/>
  </cols>
  <sheetData>
    <row r="2" spans="2:4" ht="26" x14ac:dyDescent="0.6">
      <c r="B2" s="1" t="s">
        <v>35</v>
      </c>
    </row>
    <row r="3" spans="2:4" ht="18.5" x14ac:dyDescent="0.45">
      <c r="B3" s="50" t="s">
        <v>132</v>
      </c>
    </row>
    <row r="4" spans="2:4" ht="19" customHeight="1" x14ac:dyDescent="0.35">
      <c r="B4" s="48" t="s">
        <v>115</v>
      </c>
      <c r="C4" s="49" t="s">
        <v>6</v>
      </c>
      <c r="D4" s="49" t="s">
        <v>5</v>
      </c>
    </row>
    <row r="5" spans="2:4" x14ac:dyDescent="0.35">
      <c r="B5" s="31" t="s">
        <v>116</v>
      </c>
      <c r="C5" s="33">
        <v>171</v>
      </c>
      <c r="D5" s="33">
        <v>293</v>
      </c>
    </row>
    <row r="6" spans="2:4" x14ac:dyDescent="0.35">
      <c r="B6" s="31" t="s">
        <v>117</v>
      </c>
      <c r="C6" s="33">
        <v>196</v>
      </c>
      <c r="D6" s="33">
        <v>242</v>
      </c>
    </row>
    <row r="7" spans="2:4" x14ac:dyDescent="0.35">
      <c r="B7" s="31" t="s">
        <v>118</v>
      </c>
      <c r="C7" s="33">
        <v>120</v>
      </c>
      <c r="D7" s="33">
        <v>132</v>
      </c>
    </row>
    <row r="8" spans="2:4" x14ac:dyDescent="0.35">
      <c r="B8" s="31" t="s">
        <v>119</v>
      </c>
      <c r="C8" s="33">
        <v>173</v>
      </c>
      <c r="D8" s="33">
        <v>123</v>
      </c>
    </row>
    <row r="9" spans="2:4" x14ac:dyDescent="0.35">
      <c r="B9" s="31" t="s">
        <v>120</v>
      </c>
      <c r="C9" s="33">
        <v>48</v>
      </c>
      <c r="D9" s="33">
        <v>61</v>
      </c>
    </row>
    <row r="10" spans="2:4" x14ac:dyDescent="0.35">
      <c r="B10" s="31" t="s">
        <v>121</v>
      </c>
      <c r="C10" s="33">
        <v>42</v>
      </c>
      <c r="D10" s="33">
        <v>43</v>
      </c>
    </row>
    <row r="11" spans="2:4" x14ac:dyDescent="0.35">
      <c r="B11" s="31" t="s">
        <v>122</v>
      </c>
      <c r="C11" s="33">
        <v>23</v>
      </c>
      <c r="D11" s="33">
        <v>43</v>
      </c>
    </row>
    <row r="12" spans="2:4" x14ac:dyDescent="0.35">
      <c r="B12" s="31" t="s">
        <v>123</v>
      </c>
      <c r="C12" s="33">
        <v>26</v>
      </c>
      <c r="D12" s="33">
        <v>41</v>
      </c>
    </row>
    <row r="13" spans="2:4" x14ac:dyDescent="0.35">
      <c r="B13" s="31" t="s">
        <v>124</v>
      </c>
      <c r="C13" s="33">
        <v>9</v>
      </c>
      <c r="D13" s="33">
        <v>39</v>
      </c>
    </row>
    <row r="14" spans="2:4" x14ac:dyDescent="0.35">
      <c r="B14" s="31" t="s">
        <v>125</v>
      </c>
      <c r="C14" s="33">
        <v>16</v>
      </c>
      <c r="D14" s="33">
        <v>29</v>
      </c>
    </row>
    <row r="15" spans="2:4" x14ac:dyDescent="0.35">
      <c r="B15" s="31" t="s">
        <v>126</v>
      </c>
      <c r="C15" s="33">
        <v>14</v>
      </c>
      <c r="D15" s="33">
        <v>14</v>
      </c>
    </row>
    <row r="16" spans="2:4" x14ac:dyDescent="0.35">
      <c r="B16" s="31" t="s">
        <v>127</v>
      </c>
      <c r="C16" s="33">
        <v>18</v>
      </c>
      <c r="D16" s="33">
        <v>12</v>
      </c>
    </row>
    <row r="17" spans="1:4" x14ac:dyDescent="0.35">
      <c r="B17" s="31" t="s">
        <v>128</v>
      </c>
      <c r="C17" s="33">
        <v>7</v>
      </c>
      <c r="D17" s="33">
        <v>8</v>
      </c>
    </row>
    <row r="18" spans="1:4" x14ac:dyDescent="0.35">
      <c r="B18" s="31" t="s">
        <v>129</v>
      </c>
      <c r="C18" s="33">
        <v>2</v>
      </c>
      <c r="D18" s="33">
        <v>5</v>
      </c>
    </row>
    <row r="19" spans="1:4" x14ac:dyDescent="0.35">
      <c r="B19" s="31" t="s">
        <v>130</v>
      </c>
      <c r="C19" s="33">
        <v>2</v>
      </c>
      <c r="D19" s="33">
        <v>4</v>
      </c>
    </row>
    <row r="20" spans="1:4" x14ac:dyDescent="0.35">
      <c r="B20" s="31" t="s">
        <v>131</v>
      </c>
      <c r="C20" s="33">
        <v>11</v>
      </c>
      <c r="D20" s="33">
        <v>3</v>
      </c>
    </row>
    <row r="21" spans="1:4" x14ac:dyDescent="0.35">
      <c r="B21" s="34" t="s">
        <v>9</v>
      </c>
      <c r="C21" s="35">
        <v>878</v>
      </c>
      <c r="D21" s="35">
        <v>1092</v>
      </c>
    </row>
    <row r="24" spans="1:4" x14ac:dyDescent="0.35">
      <c r="A24" t="s">
        <v>111</v>
      </c>
    </row>
    <row r="25" spans="1:4" x14ac:dyDescent="0.35">
      <c r="A25" t="s">
        <v>112</v>
      </c>
    </row>
    <row r="26" spans="1:4" x14ac:dyDescent="0.35">
      <c r="A26" t="s">
        <v>113</v>
      </c>
    </row>
  </sheetData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zoomScale="90" zoomScaleNormal="90" workbookViewId="0">
      <selection activeCell="A24" sqref="A24:A26"/>
    </sheetView>
  </sheetViews>
  <sheetFormatPr defaultRowHeight="14.5" x14ac:dyDescent="0.35"/>
  <cols>
    <col min="2" max="2" width="34.1796875" customWidth="1"/>
    <col min="3" max="3" width="10.90625" customWidth="1"/>
    <col min="4" max="4" width="11.6328125" style="46" customWidth="1"/>
    <col min="5" max="5" width="20.26953125" customWidth="1"/>
    <col min="7" max="7" width="5.26953125" customWidth="1"/>
  </cols>
  <sheetData>
    <row r="2" spans="2:4" ht="26" x14ac:dyDescent="0.6">
      <c r="B2" s="1" t="s">
        <v>35</v>
      </c>
    </row>
    <row r="3" spans="2:4" ht="18.5" x14ac:dyDescent="0.45">
      <c r="B3" s="50" t="s">
        <v>133</v>
      </c>
    </row>
    <row r="4" spans="2:4" x14ac:dyDescent="0.35">
      <c r="B4" s="48" t="s">
        <v>115</v>
      </c>
      <c r="C4" s="49" t="s">
        <v>6</v>
      </c>
      <c r="D4" s="49" t="s">
        <v>5</v>
      </c>
    </row>
    <row r="5" spans="2:4" x14ac:dyDescent="0.35">
      <c r="B5" s="31" t="s">
        <v>118</v>
      </c>
      <c r="C5" s="32">
        <v>33821.640079999997</v>
      </c>
      <c r="D5" s="32">
        <v>17982.937999999998</v>
      </c>
    </row>
    <row r="6" spans="2:4" x14ac:dyDescent="0.35">
      <c r="B6" s="31" t="s">
        <v>120</v>
      </c>
      <c r="C6" s="32">
        <v>22746.661700000001</v>
      </c>
      <c r="D6" s="32">
        <v>15706.46</v>
      </c>
    </row>
    <row r="7" spans="2:4" x14ac:dyDescent="0.35">
      <c r="B7" s="31" t="s">
        <v>124</v>
      </c>
      <c r="C7" s="32">
        <v>1970.7</v>
      </c>
      <c r="D7" s="32">
        <v>11145.88</v>
      </c>
    </row>
    <row r="8" spans="2:4" x14ac:dyDescent="0.35">
      <c r="B8" s="31" t="s">
        <v>116</v>
      </c>
      <c r="C8" s="32">
        <v>1930.1</v>
      </c>
      <c r="D8" s="32">
        <v>3119.09</v>
      </c>
    </row>
    <row r="9" spans="2:4" ht="27" x14ac:dyDescent="0.35">
      <c r="B9" s="31" t="s">
        <v>121</v>
      </c>
      <c r="C9" s="32">
        <v>6954.3936000000003</v>
      </c>
      <c r="D9" s="32">
        <v>2171.5</v>
      </c>
    </row>
    <row r="10" spans="2:4" x14ac:dyDescent="0.35">
      <c r="B10" s="31" t="s">
        <v>117</v>
      </c>
      <c r="C10" s="32">
        <v>1355.170253</v>
      </c>
      <c r="D10" s="32">
        <v>1680.19</v>
      </c>
    </row>
    <row r="11" spans="2:4" x14ac:dyDescent="0.35">
      <c r="B11" s="31" t="s">
        <v>131</v>
      </c>
      <c r="C11" s="32">
        <v>6609.8</v>
      </c>
      <c r="D11" s="32">
        <v>1523.3</v>
      </c>
    </row>
    <row r="12" spans="2:4" x14ac:dyDescent="0.35">
      <c r="B12" s="31" t="s">
        <v>119</v>
      </c>
      <c r="C12" s="32">
        <v>3060.2718</v>
      </c>
      <c r="D12" s="32">
        <v>1486.09</v>
      </c>
    </row>
    <row r="13" spans="2:4" x14ac:dyDescent="0.35">
      <c r="B13" s="31" t="s">
        <v>127</v>
      </c>
      <c r="C13" s="32">
        <v>2060</v>
      </c>
      <c r="D13" s="32">
        <v>1376</v>
      </c>
    </row>
    <row r="14" spans="2:4" x14ac:dyDescent="0.35">
      <c r="B14" s="31" t="s">
        <v>123</v>
      </c>
      <c r="C14" s="32">
        <v>819.4</v>
      </c>
      <c r="D14" s="32">
        <v>1217.1199999999999</v>
      </c>
    </row>
    <row r="15" spans="2:4" x14ac:dyDescent="0.35">
      <c r="B15" s="31" t="s">
        <v>129</v>
      </c>
      <c r="C15" s="32">
        <v>332</v>
      </c>
      <c r="D15" s="32">
        <v>1104.8699999999999</v>
      </c>
    </row>
    <row r="16" spans="2:4" x14ac:dyDescent="0.35">
      <c r="B16" s="31" t="s">
        <v>122</v>
      </c>
      <c r="C16" s="32">
        <v>419.4</v>
      </c>
      <c r="D16" s="32">
        <v>856.2</v>
      </c>
    </row>
    <row r="17" spans="1:4" x14ac:dyDescent="0.35">
      <c r="B17" s="31" t="s">
        <v>125</v>
      </c>
      <c r="C17" s="32">
        <v>253.7698</v>
      </c>
      <c r="D17" s="32">
        <v>435.4</v>
      </c>
    </row>
    <row r="18" spans="1:4" x14ac:dyDescent="0.35">
      <c r="B18" s="31" t="s">
        <v>126</v>
      </c>
      <c r="C18" s="32">
        <v>251.9</v>
      </c>
      <c r="D18" s="32">
        <v>315.29000000000002</v>
      </c>
    </row>
    <row r="19" spans="1:4" x14ac:dyDescent="0.35">
      <c r="B19" s="31" t="s">
        <v>130</v>
      </c>
      <c r="C19" s="32">
        <v>27.4</v>
      </c>
      <c r="D19" s="32">
        <v>49.14</v>
      </c>
    </row>
    <row r="20" spans="1:4" x14ac:dyDescent="0.35">
      <c r="B20" s="31" t="s">
        <v>128</v>
      </c>
      <c r="C20" s="32">
        <v>48.669530000000002</v>
      </c>
      <c r="D20" s="32">
        <v>38.56</v>
      </c>
    </row>
    <row r="21" spans="1:4" x14ac:dyDescent="0.35">
      <c r="B21" s="48" t="s">
        <v>9</v>
      </c>
      <c r="C21" s="51">
        <v>82661.276763000002</v>
      </c>
      <c r="D21" s="51">
        <v>60208.027999999998</v>
      </c>
    </row>
    <row r="24" spans="1:4" x14ac:dyDescent="0.35">
      <c r="A24" t="s">
        <v>111</v>
      </c>
    </row>
    <row r="25" spans="1:4" x14ac:dyDescent="0.35">
      <c r="A25" t="s">
        <v>112</v>
      </c>
    </row>
    <row r="26" spans="1:4" x14ac:dyDescent="0.35">
      <c r="A26" t="s">
        <v>113</v>
      </c>
    </row>
  </sheetData>
  <pageMargins left="0.7" right="0.7" top="0.75" bottom="0.75" header="0.3" footer="0.3"/>
  <pageSetup paperSize="9" scale="7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77"/>
  <sheetViews>
    <sheetView workbookViewId="0">
      <selection activeCell="B4" sqref="B4"/>
    </sheetView>
  </sheetViews>
  <sheetFormatPr defaultColWidth="9" defaultRowHeight="14.5" x14ac:dyDescent="0.35"/>
  <cols>
    <col min="1" max="1" width="8" style="22" customWidth="1"/>
    <col min="2" max="2" width="30" style="21" customWidth="1"/>
    <col min="3" max="76" width="16" style="21" customWidth="1"/>
    <col min="77" max="16384" width="9" style="22"/>
  </cols>
  <sheetData>
    <row r="1" spans="2:4" x14ac:dyDescent="0.35">
      <c r="B1"/>
    </row>
    <row r="2" spans="2:4" s="21" customFormat="1" ht="26" x14ac:dyDescent="0.6">
      <c r="B2" s="1" t="s">
        <v>35</v>
      </c>
    </row>
    <row r="3" spans="2:4" s="21" customFormat="1" ht="18.5" x14ac:dyDescent="0.45">
      <c r="B3" s="50" t="s">
        <v>274</v>
      </c>
    </row>
    <row r="4" spans="2:4" s="21" customFormat="1" x14ac:dyDescent="0.35">
      <c r="B4" s="47" t="s">
        <v>134</v>
      </c>
      <c r="C4" s="52">
        <v>2018</v>
      </c>
      <c r="D4" s="52">
        <v>2019</v>
      </c>
    </row>
    <row r="5" spans="2:4" s="21" customFormat="1" x14ac:dyDescent="0.35">
      <c r="B5" s="31" t="s">
        <v>135</v>
      </c>
      <c r="C5" s="33">
        <v>98</v>
      </c>
      <c r="D5" s="33">
        <v>156</v>
      </c>
    </row>
    <row r="6" spans="2:4" s="21" customFormat="1" x14ac:dyDescent="0.35">
      <c r="B6" s="31" t="s">
        <v>136</v>
      </c>
      <c r="C6" s="33">
        <v>87</v>
      </c>
      <c r="D6" s="33">
        <v>133</v>
      </c>
    </row>
    <row r="7" spans="2:4" s="21" customFormat="1" x14ac:dyDescent="0.35">
      <c r="B7" s="31" t="s">
        <v>137</v>
      </c>
      <c r="C7" s="33">
        <v>77</v>
      </c>
      <c r="D7" s="33">
        <v>97</v>
      </c>
    </row>
    <row r="8" spans="2:4" s="21" customFormat="1" x14ac:dyDescent="0.35">
      <c r="B8" s="31" t="s">
        <v>138</v>
      </c>
      <c r="C8" s="33">
        <v>79</v>
      </c>
      <c r="D8" s="33">
        <v>57</v>
      </c>
    </row>
    <row r="9" spans="2:4" s="21" customFormat="1" x14ac:dyDescent="0.35">
      <c r="B9" s="31" t="s">
        <v>139</v>
      </c>
      <c r="C9" s="33">
        <v>37</v>
      </c>
      <c r="D9" s="33">
        <v>55</v>
      </c>
    </row>
    <row r="10" spans="2:4" s="21" customFormat="1" x14ac:dyDescent="0.35">
      <c r="B10" s="31" t="s">
        <v>140</v>
      </c>
      <c r="C10" s="33">
        <v>58</v>
      </c>
      <c r="D10" s="33">
        <v>54</v>
      </c>
    </row>
    <row r="11" spans="2:4" s="21" customFormat="1" x14ac:dyDescent="0.35">
      <c r="B11" s="31" t="s">
        <v>141</v>
      </c>
      <c r="C11" s="33">
        <v>41</v>
      </c>
      <c r="D11" s="33">
        <v>50</v>
      </c>
    </row>
    <row r="12" spans="2:4" s="21" customFormat="1" x14ac:dyDescent="0.35">
      <c r="B12" s="31" t="s">
        <v>142</v>
      </c>
      <c r="C12" s="33">
        <v>71</v>
      </c>
      <c r="D12" s="33">
        <v>47</v>
      </c>
    </row>
    <row r="13" spans="2:4" s="21" customFormat="1" x14ac:dyDescent="0.35">
      <c r="B13" s="31" t="s">
        <v>143</v>
      </c>
      <c r="C13" s="33">
        <v>45</v>
      </c>
      <c r="D13" s="33">
        <v>47</v>
      </c>
    </row>
    <row r="14" spans="2:4" s="21" customFormat="1" x14ac:dyDescent="0.35">
      <c r="B14" s="31" t="s">
        <v>144</v>
      </c>
      <c r="C14" s="33">
        <v>29</v>
      </c>
      <c r="D14" s="33">
        <v>44</v>
      </c>
    </row>
    <row r="15" spans="2:4" s="21" customFormat="1" x14ac:dyDescent="0.35">
      <c r="B15" s="31" t="s">
        <v>145</v>
      </c>
      <c r="C15" s="33">
        <v>15</v>
      </c>
      <c r="D15" s="33">
        <v>42</v>
      </c>
    </row>
    <row r="16" spans="2:4" s="21" customFormat="1" x14ac:dyDescent="0.35">
      <c r="B16" s="31" t="s">
        <v>146</v>
      </c>
      <c r="C16" s="33">
        <v>44</v>
      </c>
      <c r="D16" s="33">
        <v>41</v>
      </c>
    </row>
    <row r="17" spans="2:4" s="21" customFormat="1" x14ac:dyDescent="0.35">
      <c r="B17" s="31" t="s">
        <v>147</v>
      </c>
      <c r="C17" s="33">
        <v>14</v>
      </c>
      <c r="D17" s="33">
        <v>31</v>
      </c>
    </row>
    <row r="18" spans="2:4" s="21" customFormat="1" x14ac:dyDescent="0.35">
      <c r="B18" s="31" t="s">
        <v>148</v>
      </c>
      <c r="C18" s="33">
        <v>26</v>
      </c>
      <c r="D18" s="33">
        <v>30</v>
      </c>
    </row>
    <row r="19" spans="2:4" s="21" customFormat="1" x14ac:dyDescent="0.35">
      <c r="B19" s="31" t="s">
        <v>149</v>
      </c>
      <c r="C19" s="33">
        <v>16</v>
      </c>
      <c r="D19" s="33">
        <v>21</v>
      </c>
    </row>
    <row r="20" spans="2:4" s="21" customFormat="1" x14ac:dyDescent="0.35">
      <c r="B20" s="31" t="s">
        <v>150</v>
      </c>
      <c r="C20" s="33">
        <v>13</v>
      </c>
      <c r="D20" s="33">
        <v>20</v>
      </c>
    </row>
    <row r="21" spans="2:4" s="21" customFormat="1" x14ac:dyDescent="0.35">
      <c r="B21" s="31" t="s">
        <v>151</v>
      </c>
      <c r="C21" s="33">
        <v>18</v>
      </c>
      <c r="D21" s="33">
        <v>18</v>
      </c>
    </row>
    <row r="22" spans="2:4" s="21" customFormat="1" x14ac:dyDescent="0.35">
      <c r="B22" s="31" t="s">
        <v>152</v>
      </c>
      <c r="C22" s="33">
        <v>8</v>
      </c>
      <c r="D22" s="33">
        <v>18</v>
      </c>
    </row>
    <row r="23" spans="2:4" s="21" customFormat="1" x14ac:dyDescent="0.35">
      <c r="B23" s="31" t="s">
        <v>153</v>
      </c>
      <c r="C23" s="33">
        <v>10</v>
      </c>
      <c r="D23" s="33">
        <v>17</v>
      </c>
    </row>
    <row r="24" spans="2:4" s="21" customFormat="1" x14ac:dyDescent="0.35">
      <c r="B24" s="31" t="s">
        <v>154</v>
      </c>
      <c r="C24" s="33">
        <v>6</v>
      </c>
      <c r="D24" s="33">
        <v>17</v>
      </c>
    </row>
    <row r="25" spans="2:4" s="21" customFormat="1" x14ac:dyDescent="0.35">
      <c r="B25" s="31" t="s">
        <v>155</v>
      </c>
      <c r="C25" s="33">
        <v>16</v>
      </c>
      <c r="D25" s="33">
        <v>11</v>
      </c>
    </row>
    <row r="26" spans="2:4" s="21" customFormat="1" x14ac:dyDescent="0.35">
      <c r="B26" s="31" t="s">
        <v>156</v>
      </c>
      <c r="C26" s="33">
        <v>13</v>
      </c>
      <c r="D26" s="33">
        <v>11</v>
      </c>
    </row>
    <row r="27" spans="2:4" s="21" customFormat="1" x14ac:dyDescent="0.35">
      <c r="B27" s="31" t="s">
        <v>157</v>
      </c>
      <c r="C27" s="33">
        <v>10</v>
      </c>
      <c r="D27" s="33">
        <v>10</v>
      </c>
    </row>
    <row r="28" spans="2:4" s="21" customFormat="1" x14ac:dyDescent="0.35">
      <c r="B28" s="31" t="s">
        <v>158</v>
      </c>
      <c r="C28" s="33">
        <v>8</v>
      </c>
      <c r="D28" s="33">
        <v>10</v>
      </c>
    </row>
    <row r="29" spans="2:4" s="21" customFormat="1" ht="27" x14ac:dyDescent="0.35">
      <c r="B29" s="31" t="s">
        <v>159</v>
      </c>
      <c r="C29" s="33">
        <v>8</v>
      </c>
      <c r="D29" s="33">
        <v>9</v>
      </c>
    </row>
    <row r="30" spans="2:4" s="21" customFormat="1" x14ac:dyDescent="0.35">
      <c r="B30" s="31" t="s">
        <v>160</v>
      </c>
      <c r="C30" s="33">
        <v>1</v>
      </c>
      <c r="D30" s="33">
        <v>9</v>
      </c>
    </row>
    <row r="31" spans="2:4" s="21" customFormat="1" x14ac:dyDescent="0.35">
      <c r="B31" s="31" t="s">
        <v>161</v>
      </c>
      <c r="C31" s="33">
        <v>7</v>
      </c>
      <c r="D31" s="33">
        <v>8</v>
      </c>
    </row>
    <row r="32" spans="2:4" s="21" customFormat="1" ht="27" x14ac:dyDescent="0.35">
      <c r="B32" s="31" t="s">
        <v>162</v>
      </c>
      <c r="C32" s="33">
        <v>2</v>
      </c>
      <c r="D32" s="33">
        <v>6</v>
      </c>
    </row>
    <row r="33" spans="1:99" s="21" customFormat="1" x14ac:dyDescent="0.35">
      <c r="A33" s="22"/>
      <c r="B33" s="31" t="s">
        <v>163</v>
      </c>
      <c r="C33" s="33">
        <v>5</v>
      </c>
      <c r="D33" s="33">
        <v>5</v>
      </c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</row>
    <row r="34" spans="1:99" s="21" customFormat="1" x14ac:dyDescent="0.35">
      <c r="A34" s="22"/>
      <c r="B34" s="31" t="s">
        <v>164</v>
      </c>
      <c r="C34" s="33">
        <v>4</v>
      </c>
      <c r="D34" s="33">
        <v>4</v>
      </c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</row>
    <row r="35" spans="1:99" s="21" customFormat="1" x14ac:dyDescent="0.35">
      <c r="A35" s="22"/>
      <c r="B35" s="31" t="s">
        <v>165</v>
      </c>
      <c r="C35" s="33">
        <v>3</v>
      </c>
      <c r="D35" s="33">
        <v>4</v>
      </c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</row>
    <row r="36" spans="1:99" s="21" customFormat="1" x14ac:dyDescent="0.35">
      <c r="A36" s="22"/>
      <c r="B36" s="31" t="s">
        <v>166</v>
      </c>
      <c r="C36" s="33">
        <v>2</v>
      </c>
      <c r="D36" s="33">
        <v>3</v>
      </c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</row>
    <row r="37" spans="1:99" s="21" customFormat="1" x14ac:dyDescent="0.35">
      <c r="A37" s="22"/>
      <c r="B37" s="31" t="s">
        <v>167</v>
      </c>
      <c r="C37" s="33">
        <v>4</v>
      </c>
      <c r="D37" s="33">
        <v>2</v>
      </c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</row>
    <row r="38" spans="1:99" s="21" customFormat="1" x14ac:dyDescent="0.35">
      <c r="A38" s="22"/>
      <c r="B38" s="31" t="s">
        <v>168</v>
      </c>
      <c r="C38" s="33">
        <v>1</v>
      </c>
      <c r="D38" s="33">
        <v>2</v>
      </c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</row>
    <row r="39" spans="1:99" s="21" customFormat="1" x14ac:dyDescent="0.35">
      <c r="A39" s="22"/>
      <c r="B39" s="31" t="s">
        <v>169</v>
      </c>
      <c r="C39" s="33"/>
      <c r="D39" s="33">
        <v>2</v>
      </c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</row>
    <row r="40" spans="1:99" s="21" customFormat="1" x14ac:dyDescent="0.35">
      <c r="A40" s="22"/>
      <c r="B40" s="31" t="s">
        <v>170</v>
      </c>
      <c r="C40" s="33">
        <v>2</v>
      </c>
      <c r="D40" s="33">
        <v>1</v>
      </c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</row>
    <row r="41" spans="1:99" s="21" customFormat="1" x14ac:dyDescent="0.35">
      <c r="A41" s="22"/>
      <c r="B41" s="48" t="s">
        <v>9</v>
      </c>
      <c r="C41" s="51">
        <v>878</v>
      </c>
      <c r="D41" s="51">
        <v>1092</v>
      </c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</row>
    <row r="42" spans="1:99" s="21" customFormat="1" x14ac:dyDescent="0.35">
      <c r="A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s="21" customFormat="1" x14ac:dyDescent="0.35">
      <c r="A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s="21" customFormat="1" x14ac:dyDescent="0.35">
      <c r="A44" t="s">
        <v>111</v>
      </c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s="21" customFormat="1" x14ac:dyDescent="0.35">
      <c r="A45" t="s">
        <v>112</v>
      </c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s="21" customFormat="1" x14ac:dyDescent="0.35">
      <c r="A46" t="s">
        <v>113</v>
      </c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s="21" customFormat="1" x14ac:dyDescent="0.35">
      <c r="A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s="21" customFormat="1" x14ac:dyDescent="0.35">
      <c r="A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s="21" customFormat="1" x14ac:dyDescent="0.35">
      <c r="A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s="21" customFormat="1" x14ac:dyDescent="0.35">
      <c r="A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s="21" customFormat="1" x14ac:dyDescent="0.35">
      <c r="A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s="21" customFormat="1" x14ac:dyDescent="0.35">
      <c r="A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s="21" customFormat="1" x14ac:dyDescent="0.35">
      <c r="A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1:99" s="21" customFormat="1" x14ac:dyDescent="0.35">
      <c r="A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  <row r="55" spans="1:99" s="21" customFormat="1" x14ac:dyDescent="0.35">
      <c r="A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</row>
    <row r="56" spans="1:99" s="21" customFormat="1" x14ac:dyDescent="0.35">
      <c r="A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</row>
    <row r="57" spans="1:99" s="21" customFormat="1" x14ac:dyDescent="0.35">
      <c r="A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</row>
    <row r="58" spans="1:99" s="21" customFormat="1" x14ac:dyDescent="0.35">
      <c r="A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</row>
    <row r="59" spans="1:99" s="21" customFormat="1" x14ac:dyDescent="0.35">
      <c r="A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</row>
    <row r="60" spans="1:99" s="21" customFormat="1" x14ac:dyDescent="0.35">
      <c r="A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</row>
    <row r="61" spans="1:99" s="21" customFormat="1" x14ac:dyDescent="0.35">
      <c r="A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</row>
    <row r="62" spans="1:99" s="21" customFormat="1" x14ac:dyDescent="0.35">
      <c r="A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</row>
    <row r="63" spans="1:99" s="21" customFormat="1" x14ac:dyDescent="0.35">
      <c r="A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</row>
    <row r="64" spans="1:99" s="21" customFormat="1" x14ac:dyDescent="0.35">
      <c r="A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</row>
    <row r="65" spans="1:99" s="21" customFormat="1" x14ac:dyDescent="0.35">
      <c r="A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</row>
    <row r="66" spans="1:99" s="21" customFormat="1" x14ac:dyDescent="0.35">
      <c r="A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</row>
    <row r="67" spans="1:99" s="21" customFormat="1" x14ac:dyDescent="0.35">
      <c r="A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</row>
    <row r="68" spans="1:99" s="21" customFormat="1" x14ac:dyDescent="0.35">
      <c r="A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</row>
    <row r="69" spans="1:99" s="21" customFormat="1" x14ac:dyDescent="0.35">
      <c r="A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</row>
    <row r="70" spans="1:99" s="21" customFormat="1" x14ac:dyDescent="0.35">
      <c r="A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</row>
    <row r="71" spans="1:99" s="21" customFormat="1" x14ac:dyDescent="0.35">
      <c r="A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</row>
    <row r="72" spans="1:99" s="21" customFormat="1" x14ac:dyDescent="0.35">
      <c r="A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</row>
    <row r="73" spans="1:99" s="21" customFormat="1" x14ac:dyDescent="0.35">
      <c r="A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</row>
    <row r="74" spans="1:99" s="21" customFormat="1" x14ac:dyDescent="0.35">
      <c r="A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</row>
    <row r="75" spans="1:99" s="21" customFormat="1" x14ac:dyDescent="0.35">
      <c r="A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</row>
    <row r="76" spans="1:99" s="21" customFormat="1" x14ac:dyDescent="0.35">
      <c r="A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</row>
    <row r="77" spans="1:99" s="21" customFormat="1" x14ac:dyDescent="0.35">
      <c r="A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</row>
  </sheetData>
  <pageMargins left="0.70866141732283472" right="0.70866141732283472" top="0.74803149606299213" bottom="0.74803149606299213" header="0.31496062992125984" footer="0.31496062992125984"/>
  <pageSetup paperSize="9" scale="68" fitToHeight="0" pageOrder="overThenDown" orientation="landscape" horizontalDpi="4294967294" verticalDpi="0" r:id="rId1"/>
  <headerFooter>
    <oddHeader>&amp;L&amp;"Verdana,Regular"&amp;14FDI Markets&amp;R&amp;www.fdimarkets.com</oddHeader>
    <oddFooter>&amp;L&amp;"Verdana,Regular"&amp;9Downloaded by Riadh Ben Jelili on 16/02/2020&amp;C&amp;"Verdana,Regular"&amp;9Page &amp;P of &amp;N&amp;R&amp;"Verdana,Regular"&amp;9© 2020 Financial Times Ltd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6"/>
  <sheetViews>
    <sheetView workbookViewId="0">
      <selection activeCell="B4" sqref="B4"/>
    </sheetView>
  </sheetViews>
  <sheetFormatPr defaultRowHeight="14.5" x14ac:dyDescent="0.35"/>
  <cols>
    <col min="2" max="2" width="30" style="21" customWidth="1"/>
    <col min="3" max="4" width="16" style="21" customWidth="1"/>
  </cols>
  <sheetData>
    <row r="1" spans="2:4" x14ac:dyDescent="0.35">
      <c r="B1"/>
    </row>
    <row r="2" spans="2:4" s="21" customFormat="1" ht="26" x14ac:dyDescent="0.6">
      <c r="B2" s="1" t="s">
        <v>35</v>
      </c>
    </row>
    <row r="3" spans="2:4" s="21" customFormat="1" ht="18.5" x14ac:dyDescent="0.45">
      <c r="B3" s="50" t="s">
        <v>275</v>
      </c>
    </row>
    <row r="4" spans="2:4" s="21" customFormat="1" x14ac:dyDescent="0.35">
      <c r="B4" s="47" t="s">
        <v>134</v>
      </c>
      <c r="C4" s="52">
        <v>2018</v>
      </c>
      <c r="D4" s="52">
        <v>2019</v>
      </c>
    </row>
    <row r="5" spans="2:4" s="21" customFormat="1" x14ac:dyDescent="0.35">
      <c r="B5" s="31" t="s">
        <v>144</v>
      </c>
      <c r="C5" s="33">
        <v>18055.421699999999</v>
      </c>
      <c r="D5" s="33">
        <v>8975.17</v>
      </c>
    </row>
    <row r="6" spans="2:4" s="21" customFormat="1" x14ac:dyDescent="0.35">
      <c r="B6" s="31" t="s">
        <v>145</v>
      </c>
      <c r="C6" s="33">
        <v>2092.2702530000001</v>
      </c>
      <c r="D6" s="33">
        <v>8754.83</v>
      </c>
    </row>
    <row r="7" spans="2:4" s="21" customFormat="1" x14ac:dyDescent="0.35">
      <c r="B7" s="31" t="s">
        <v>149</v>
      </c>
      <c r="C7" s="33">
        <v>9680.52</v>
      </c>
      <c r="D7" s="33">
        <v>7612.5519999999997</v>
      </c>
    </row>
    <row r="8" spans="2:4" s="21" customFormat="1" x14ac:dyDescent="0.35">
      <c r="B8" s="31" t="s">
        <v>148</v>
      </c>
      <c r="C8" s="33">
        <v>23084.05</v>
      </c>
      <c r="D8" s="33">
        <v>7266.2</v>
      </c>
    </row>
    <row r="9" spans="2:4" s="21" customFormat="1" x14ac:dyDescent="0.35">
      <c r="B9" s="31" t="s">
        <v>139</v>
      </c>
      <c r="C9" s="33">
        <v>4441.6899999999996</v>
      </c>
      <c r="D9" s="33">
        <v>6207.2</v>
      </c>
    </row>
    <row r="10" spans="2:4" s="21" customFormat="1" x14ac:dyDescent="0.35">
      <c r="B10" s="31" t="s">
        <v>135</v>
      </c>
      <c r="C10" s="33">
        <v>1334.2</v>
      </c>
      <c r="D10" s="33">
        <v>2448.0300000000002</v>
      </c>
    </row>
    <row r="11" spans="2:4" s="21" customFormat="1" x14ac:dyDescent="0.35">
      <c r="B11" s="31" t="s">
        <v>136</v>
      </c>
      <c r="C11" s="33">
        <v>1391.5</v>
      </c>
      <c r="D11" s="33">
        <v>1798.5</v>
      </c>
    </row>
    <row r="12" spans="2:4" s="21" customFormat="1" x14ac:dyDescent="0.35">
      <c r="B12" s="31" t="s">
        <v>147</v>
      </c>
      <c r="C12" s="33">
        <v>156.7294</v>
      </c>
      <c r="D12" s="33">
        <v>1679.15</v>
      </c>
    </row>
    <row r="13" spans="2:4" s="21" customFormat="1" x14ac:dyDescent="0.35">
      <c r="B13" s="31" t="s">
        <v>140</v>
      </c>
      <c r="C13" s="33">
        <v>2132</v>
      </c>
      <c r="D13" s="33">
        <v>1678.5</v>
      </c>
    </row>
    <row r="14" spans="2:4" s="21" customFormat="1" x14ac:dyDescent="0.35">
      <c r="B14" s="31" t="s">
        <v>143</v>
      </c>
      <c r="C14" s="33">
        <v>5017.7550000000001</v>
      </c>
      <c r="D14" s="33">
        <v>1553.5</v>
      </c>
    </row>
    <row r="15" spans="2:4" s="21" customFormat="1" x14ac:dyDescent="0.35">
      <c r="B15" s="31" t="s">
        <v>137</v>
      </c>
      <c r="C15" s="33">
        <v>1314</v>
      </c>
      <c r="D15" s="33">
        <v>1330.4</v>
      </c>
    </row>
    <row r="16" spans="2:4" s="21" customFormat="1" x14ac:dyDescent="0.35">
      <c r="B16" s="31" t="s">
        <v>158</v>
      </c>
      <c r="C16" s="33">
        <v>757.8</v>
      </c>
      <c r="D16" s="33">
        <v>1241.02</v>
      </c>
    </row>
    <row r="17" spans="2:4" s="21" customFormat="1" x14ac:dyDescent="0.35">
      <c r="B17" s="31" t="s">
        <v>141</v>
      </c>
      <c r="C17" s="33">
        <v>4275.5031300000001</v>
      </c>
      <c r="D17" s="33">
        <v>1133.2</v>
      </c>
    </row>
    <row r="18" spans="2:4" s="21" customFormat="1" x14ac:dyDescent="0.35">
      <c r="B18" s="31" t="s">
        <v>160</v>
      </c>
      <c r="C18" s="33">
        <v>2.8</v>
      </c>
      <c r="D18" s="33">
        <v>1124.616</v>
      </c>
    </row>
    <row r="19" spans="2:4" s="21" customFormat="1" x14ac:dyDescent="0.35">
      <c r="B19" s="31" t="s">
        <v>152</v>
      </c>
      <c r="C19" s="33">
        <v>314</v>
      </c>
      <c r="D19" s="33">
        <v>941.7</v>
      </c>
    </row>
    <row r="20" spans="2:4" s="21" customFormat="1" x14ac:dyDescent="0.35">
      <c r="B20" s="31" t="s">
        <v>155</v>
      </c>
      <c r="C20" s="33">
        <v>1301</v>
      </c>
      <c r="D20" s="33">
        <v>845.2</v>
      </c>
    </row>
    <row r="21" spans="2:4" s="21" customFormat="1" x14ac:dyDescent="0.35">
      <c r="B21" s="31" t="s">
        <v>142</v>
      </c>
      <c r="C21" s="33">
        <v>1225.3663300000001</v>
      </c>
      <c r="D21" s="33">
        <v>837.29</v>
      </c>
    </row>
    <row r="22" spans="2:4" s="21" customFormat="1" x14ac:dyDescent="0.35">
      <c r="B22" s="31" t="s">
        <v>138</v>
      </c>
      <c r="C22" s="33">
        <v>823.58</v>
      </c>
      <c r="D22" s="33">
        <v>814</v>
      </c>
    </row>
    <row r="23" spans="2:4" s="21" customFormat="1" x14ac:dyDescent="0.35">
      <c r="B23" s="31" t="s">
        <v>157</v>
      </c>
      <c r="C23" s="33">
        <v>908.1</v>
      </c>
      <c r="D23" s="33">
        <v>727.76</v>
      </c>
    </row>
    <row r="24" spans="2:4" s="21" customFormat="1" x14ac:dyDescent="0.35">
      <c r="B24" s="31" t="s">
        <v>153</v>
      </c>
      <c r="C24" s="33">
        <v>230.56746999999999</v>
      </c>
      <c r="D24" s="33">
        <v>631.17999999999995</v>
      </c>
    </row>
    <row r="25" spans="2:4" s="21" customFormat="1" x14ac:dyDescent="0.35">
      <c r="B25" s="31" t="s">
        <v>150</v>
      </c>
      <c r="C25" s="33">
        <v>280.24468000000002</v>
      </c>
      <c r="D25" s="33">
        <v>511</v>
      </c>
    </row>
    <row r="26" spans="2:4" s="21" customFormat="1" x14ac:dyDescent="0.35">
      <c r="B26" s="31" t="s">
        <v>146</v>
      </c>
      <c r="C26" s="33">
        <v>535.96979999999996</v>
      </c>
      <c r="D26" s="33">
        <v>487.34</v>
      </c>
    </row>
    <row r="27" spans="2:4" s="21" customFormat="1" x14ac:dyDescent="0.35">
      <c r="B27" s="31" t="s">
        <v>151</v>
      </c>
      <c r="C27" s="33">
        <v>1950.5989999999999</v>
      </c>
      <c r="D27" s="33">
        <v>430.17</v>
      </c>
    </row>
    <row r="28" spans="2:4" s="21" customFormat="1" x14ac:dyDescent="0.35">
      <c r="B28" s="31" t="s">
        <v>156</v>
      </c>
      <c r="C28" s="33">
        <v>206.86</v>
      </c>
      <c r="D28" s="33">
        <v>208.8</v>
      </c>
    </row>
    <row r="29" spans="2:4" s="21" customFormat="1" ht="27" x14ac:dyDescent="0.35">
      <c r="B29" s="31" t="s">
        <v>154</v>
      </c>
      <c r="C29" s="33">
        <v>225.75</v>
      </c>
      <c r="D29" s="33">
        <v>200.38</v>
      </c>
    </row>
    <row r="30" spans="2:4" s="21" customFormat="1" x14ac:dyDescent="0.35">
      <c r="B30" s="31" t="s">
        <v>164</v>
      </c>
      <c r="C30" s="33">
        <v>83.8</v>
      </c>
      <c r="D30" s="33">
        <v>196.74</v>
      </c>
    </row>
    <row r="31" spans="2:4" s="21" customFormat="1" x14ac:dyDescent="0.35">
      <c r="B31" s="31" t="s">
        <v>163</v>
      </c>
      <c r="C31" s="33">
        <v>89.4</v>
      </c>
      <c r="D31" s="33">
        <v>126.3</v>
      </c>
    </row>
    <row r="32" spans="2:4" s="21" customFormat="1" ht="27" x14ac:dyDescent="0.35">
      <c r="B32" s="31" t="s">
        <v>159</v>
      </c>
      <c r="C32" s="33">
        <v>63.8</v>
      </c>
      <c r="D32" s="33">
        <v>118.9</v>
      </c>
    </row>
    <row r="33" spans="1:99" s="21" customFormat="1" x14ac:dyDescent="0.35">
      <c r="A33" s="22"/>
      <c r="B33" s="31" t="s">
        <v>161</v>
      </c>
      <c r="C33" s="33">
        <v>502.9</v>
      </c>
      <c r="D33" s="33">
        <v>105.11</v>
      </c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</row>
    <row r="34" spans="1:99" s="21" customFormat="1" x14ac:dyDescent="0.35">
      <c r="A34" s="22"/>
      <c r="B34" s="31" t="s">
        <v>162</v>
      </c>
      <c r="C34" s="33">
        <v>45.8</v>
      </c>
      <c r="D34" s="33">
        <v>105</v>
      </c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</row>
    <row r="35" spans="1:99" s="21" customFormat="1" x14ac:dyDescent="0.35">
      <c r="A35" s="22"/>
      <c r="B35" s="31" t="s">
        <v>166</v>
      </c>
      <c r="C35" s="33">
        <v>19.7</v>
      </c>
      <c r="D35" s="33">
        <v>51.9</v>
      </c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</row>
    <row r="36" spans="1:99" s="21" customFormat="1" x14ac:dyDescent="0.35">
      <c r="A36" s="22"/>
      <c r="B36" s="31" t="s">
        <v>168</v>
      </c>
      <c r="C36" s="33">
        <v>2.6</v>
      </c>
      <c r="D36" s="33">
        <v>25</v>
      </c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</row>
    <row r="37" spans="1:99" s="21" customFormat="1" x14ac:dyDescent="0.35">
      <c r="A37" s="22"/>
      <c r="B37" s="31" t="s">
        <v>169</v>
      </c>
      <c r="C37" s="33"/>
      <c r="D37" s="33">
        <v>19.7</v>
      </c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</row>
    <row r="38" spans="1:99" s="21" customFormat="1" x14ac:dyDescent="0.35">
      <c r="A38" s="22"/>
      <c r="B38" s="31" t="s">
        <v>170</v>
      </c>
      <c r="C38" s="33">
        <v>37.799999999999997</v>
      </c>
      <c r="D38" s="33">
        <v>10</v>
      </c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</row>
    <row r="39" spans="1:99" s="21" customFormat="1" x14ac:dyDescent="0.35">
      <c r="A39" s="22"/>
      <c r="B39" s="31" t="s">
        <v>165</v>
      </c>
      <c r="C39" s="33">
        <v>44.9</v>
      </c>
      <c r="D39" s="33">
        <v>6</v>
      </c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</row>
    <row r="40" spans="1:99" s="21" customFormat="1" x14ac:dyDescent="0.35">
      <c r="A40" s="22"/>
      <c r="B40" s="31" t="s">
        <v>167</v>
      </c>
      <c r="C40" s="33">
        <v>32.299999999999997</v>
      </c>
      <c r="D40" s="33">
        <v>5.69</v>
      </c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</row>
    <row r="41" spans="1:99" s="21" customFormat="1" x14ac:dyDescent="0.35">
      <c r="A41" s="22"/>
      <c r="B41" s="48" t="s">
        <v>9</v>
      </c>
      <c r="C41" s="51">
        <v>82661.276763000002</v>
      </c>
      <c r="D41" s="51">
        <v>60208.027999999998</v>
      </c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</row>
    <row r="42" spans="1:99" x14ac:dyDescent="0.35">
      <c r="B42"/>
    </row>
    <row r="44" spans="1:99" x14ac:dyDescent="0.35">
      <c r="A44" t="s">
        <v>111</v>
      </c>
    </row>
    <row r="45" spans="1:99" x14ac:dyDescent="0.35">
      <c r="A45" t="s">
        <v>112</v>
      </c>
    </row>
    <row r="46" spans="1:99" x14ac:dyDescent="0.35">
      <c r="A4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9" workbookViewId="0">
      <selection activeCell="A23" sqref="A23:A25"/>
    </sheetView>
  </sheetViews>
  <sheetFormatPr defaultRowHeight="14.5" x14ac:dyDescent="0.35"/>
  <cols>
    <col min="2" max="2" width="12.26953125" style="21" customWidth="1"/>
    <col min="3" max="6" width="16" style="21" customWidth="1"/>
  </cols>
  <sheetData>
    <row r="1" spans="1:6" x14ac:dyDescent="0.35">
      <c r="B1" s="2"/>
    </row>
    <row r="2" spans="1:6" ht="26" x14ac:dyDescent="0.6">
      <c r="A2" s="55"/>
      <c r="B2" s="56" t="s">
        <v>35</v>
      </c>
    </row>
    <row r="3" spans="1:6" ht="18.5" x14ac:dyDescent="0.45">
      <c r="A3" s="55"/>
      <c r="B3" s="57" t="s">
        <v>171</v>
      </c>
    </row>
    <row r="4" spans="1:6" x14ac:dyDescent="0.35">
      <c r="B4" s="49" t="s">
        <v>1</v>
      </c>
      <c r="C4" s="49" t="s">
        <v>2</v>
      </c>
      <c r="D4" s="49" t="s">
        <v>11</v>
      </c>
      <c r="E4" s="49" t="s">
        <v>3</v>
      </c>
      <c r="F4" s="49" t="s">
        <v>4</v>
      </c>
    </row>
    <row r="5" spans="1:6" x14ac:dyDescent="0.35">
      <c r="B5" s="54">
        <v>2004</v>
      </c>
      <c r="C5" s="33">
        <v>1</v>
      </c>
      <c r="D5" s="32">
        <v>11.4</v>
      </c>
      <c r="E5" s="33">
        <v>3</v>
      </c>
      <c r="F5" s="33">
        <v>1</v>
      </c>
    </row>
    <row r="6" spans="1:6" x14ac:dyDescent="0.35">
      <c r="B6" s="54">
        <v>2006</v>
      </c>
      <c r="C6" s="33">
        <v>4</v>
      </c>
      <c r="D6" s="32">
        <v>2872.6</v>
      </c>
      <c r="E6" s="33">
        <v>559</v>
      </c>
      <c r="F6" s="33">
        <v>3</v>
      </c>
    </row>
    <row r="7" spans="1:6" x14ac:dyDescent="0.35">
      <c r="B7" s="54">
        <v>2007</v>
      </c>
      <c r="C7" s="33">
        <v>6</v>
      </c>
      <c r="D7" s="32">
        <v>1179.5</v>
      </c>
      <c r="E7" s="33">
        <v>292</v>
      </c>
      <c r="F7" s="33">
        <v>6</v>
      </c>
    </row>
    <row r="8" spans="1:6" x14ac:dyDescent="0.35">
      <c r="B8" s="54">
        <v>2008</v>
      </c>
      <c r="C8" s="33">
        <v>8</v>
      </c>
      <c r="D8" s="32">
        <v>1507.4</v>
      </c>
      <c r="E8" s="33">
        <v>318</v>
      </c>
      <c r="F8" s="33">
        <v>8</v>
      </c>
    </row>
    <row r="9" spans="1:6" x14ac:dyDescent="0.35">
      <c r="B9" s="54">
        <v>2009</v>
      </c>
      <c r="C9" s="33">
        <v>4</v>
      </c>
      <c r="D9" s="32">
        <v>702.9</v>
      </c>
      <c r="E9" s="33">
        <v>235</v>
      </c>
      <c r="F9" s="33">
        <v>4</v>
      </c>
    </row>
    <row r="10" spans="1:6" x14ac:dyDescent="0.35">
      <c r="B10" s="54">
        <v>2010</v>
      </c>
      <c r="C10" s="33">
        <v>7</v>
      </c>
      <c r="D10" s="32">
        <v>1016.5</v>
      </c>
      <c r="E10" s="33">
        <v>338</v>
      </c>
      <c r="F10" s="33">
        <v>7</v>
      </c>
    </row>
    <row r="11" spans="1:6" x14ac:dyDescent="0.35">
      <c r="B11" s="54">
        <v>2011</v>
      </c>
      <c r="C11" s="33">
        <v>7</v>
      </c>
      <c r="D11" s="32">
        <v>982.5</v>
      </c>
      <c r="E11" s="33">
        <v>348</v>
      </c>
      <c r="F11" s="33">
        <v>6</v>
      </c>
    </row>
    <row r="12" spans="1:6" x14ac:dyDescent="0.35">
      <c r="B12" s="54">
        <v>2012</v>
      </c>
      <c r="C12" s="33">
        <v>4</v>
      </c>
      <c r="D12" s="32">
        <v>656.3</v>
      </c>
      <c r="E12" s="33">
        <v>198</v>
      </c>
      <c r="F12" s="33">
        <v>4</v>
      </c>
    </row>
    <row r="13" spans="1:6" x14ac:dyDescent="0.35">
      <c r="B13" s="54">
        <v>2013</v>
      </c>
      <c r="C13" s="33">
        <v>7</v>
      </c>
      <c r="D13" s="32">
        <v>390.8</v>
      </c>
      <c r="E13" s="33">
        <v>208</v>
      </c>
      <c r="F13" s="33">
        <v>7</v>
      </c>
    </row>
    <row r="14" spans="1:6" x14ac:dyDescent="0.35">
      <c r="B14" s="54">
        <v>2014</v>
      </c>
      <c r="C14" s="33">
        <v>9</v>
      </c>
      <c r="D14" s="32">
        <v>3085.7</v>
      </c>
      <c r="E14" s="33">
        <v>852</v>
      </c>
      <c r="F14" s="33">
        <v>9</v>
      </c>
    </row>
    <row r="15" spans="1:6" x14ac:dyDescent="0.35">
      <c r="B15" s="54">
        <v>2015</v>
      </c>
      <c r="C15" s="33">
        <v>22</v>
      </c>
      <c r="D15" s="32">
        <v>7710.5</v>
      </c>
      <c r="E15" s="33">
        <v>2216</v>
      </c>
      <c r="F15" s="33">
        <v>11</v>
      </c>
    </row>
    <row r="16" spans="1:6" x14ac:dyDescent="0.35">
      <c r="B16" s="54">
        <v>2016</v>
      </c>
      <c r="C16" s="33">
        <v>25</v>
      </c>
      <c r="D16" s="32">
        <v>4406.8</v>
      </c>
      <c r="E16" s="33">
        <v>1349</v>
      </c>
      <c r="F16" s="33">
        <v>16</v>
      </c>
    </row>
    <row r="17" spans="1:6" x14ac:dyDescent="0.35">
      <c r="B17" s="54">
        <v>2017</v>
      </c>
      <c r="C17" s="33">
        <v>22</v>
      </c>
      <c r="D17" s="32">
        <v>3114.9</v>
      </c>
      <c r="E17" s="33">
        <v>1105</v>
      </c>
      <c r="F17" s="33">
        <v>14</v>
      </c>
    </row>
    <row r="18" spans="1:6" x14ac:dyDescent="0.35">
      <c r="B18" s="54">
        <v>2018</v>
      </c>
      <c r="C18" s="33">
        <v>15</v>
      </c>
      <c r="D18" s="32">
        <v>2092.3000000000002</v>
      </c>
      <c r="E18" s="33">
        <v>676</v>
      </c>
      <c r="F18" s="33">
        <v>11</v>
      </c>
    </row>
    <row r="19" spans="1:6" x14ac:dyDescent="0.35">
      <c r="B19" s="54">
        <v>2019</v>
      </c>
      <c r="C19" s="33">
        <v>42</v>
      </c>
      <c r="D19" s="32">
        <v>8754.7999999999993</v>
      </c>
      <c r="E19" s="33">
        <v>2265</v>
      </c>
      <c r="F19" s="33">
        <v>27</v>
      </c>
    </row>
    <row r="20" spans="1:6" x14ac:dyDescent="0.35">
      <c r="B20" s="49" t="s">
        <v>9</v>
      </c>
      <c r="C20" s="51">
        <v>183</v>
      </c>
      <c r="D20" s="53">
        <v>38484.9</v>
      </c>
      <c r="E20" s="51">
        <v>10962</v>
      </c>
      <c r="F20" s="51">
        <v>108</v>
      </c>
    </row>
    <row r="23" spans="1:6" x14ac:dyDescent="0.35">
      <c r="A23" t="s">
        <v>111</v>
      </c>
    </row>
    <row r="24" spans="1:6" x14ac:dyDescent="0.35">
      <c r="A24" t="s">
        <v>112</v>
      </c>
    </row>
    <row r="25" spans="1:6" x14ac:dyDescent="0.35">
      <c r="A2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'6'!Print_Area</vt:lpstr>
      <vt:lpstr>'10'!Print_Titles</vt:lpstr>
      <vt:lpstr>'4'!Print_Titles</vt:lpstr>
      <vt:lpstr>'7'!Print_Titles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M. Qamhieh</dc:creator>
  <cp:lastModifiedBy>Mona M. Qamhieh</cp:lastModifiedBy>
  <dcterms:created xsi:type="dcterms:W3CDTF">2020-06-09T07:20:10Z</dcterms:created>
  <dcterms:modified xsi:type="dcterms:W3CDTF">2020-06-09T07:54:36Z</dcterms:modified>
</cp:coreProperties>
</file>